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s.na.ds.intelsat.com\milled\Projects\C-Band Implementation\Clearing Operations\Communications &amp; Website\Website\Migration Plan\"/>
    </mc:Choice>
  </mc:AlternateContent>
  <xr:revisionPtr revIDLastSave="0" documentId="13_ncr:1_{AAFDAAD4-1C0E-415A-976A-D0B7A147D370}" xr6:coauthVersionLast="46" xr6:coauthVersionMax="46" xr10:uidLastSave="{00000000-0000-0000-0000-000000000000}"/>
  <bookViews>
    <workbookView xWindow="-120" yWindow="-120" windowWidth="29040" windowHeight="16440" xr2:uid="{0724093C-E477-45DA-9064-FFFE0C3B8D0B}"/>
  </bookViews>
  <sheets>
    <sheet name="Customer Migration Plan" sheetId="2" r:id="rId1"/>
  </sheets>
  <externalReferences>
    <externalReference r:id="rId2"/>
  </externalReferences>
  <definedNames>
    <definedName name="_xlnm._FilterDatabase" localSheetId="0" hidden="1">'Customer Migration Plan'!$A$1:$N$129</definedName>
    <definedName name="_xlnm.Print_Titles" localSheetId="0">'Customer Migration Plan'!$1:$1</definedName>
    <definedName name="Z_D4E160B6_6EDA_4230_B8A1_FD23921BAEC2_.wvu.PrintTitles" localSheetId="0" hidden="1">'Customer Migration Plan'!$1:$1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7" i="2" l="1"/>
  <c r="L57" i="2" s="1"/>
  <c r="H57" i="2"/>
  <c r="I56" i="2"/>
  <c r="L56" i="2" s="1"/>
  <c r="H56" i="2"/>
  <c r="I55" i="2"/>
  <c r="L55" i="2" s="1"/>
  <c r="H55" i="2"/>
  <c r="I52" i="2"/>
  <c r="L52" i="2" s="1"/>
  <c r="H52" i="2"/>
  <c r="I50" i="2"/>
  <c r="L50" i="2" s="1"/>
  <c r="H50" i="2"/>
  <c r="I49" i="2"/>
  <c r="L49" i="2" s="1"/>
  <c r="H49" i="2"/>
  <c r="I48" i="2"/>
  <c r="L48" i="2" s="1"/>
  <c r="H48" i="2"/>
  <c r="I47" i="2"/>
  <c r="L47" i="2" s="1"/>
  <c r="H47" i="2"/>
  <c r="I46" i="2"/>
  <c r="L46" i="2" s="1"/>
  <c r="H46" i="2"/>
  <c r="I45" i="2"/>
  <c r="L45" i="2" s="1"/>
  <c r="H45" i="2"/>
  <c r="I44" i="2"/>
  <c r="L44" i="2" s="1"/>
  <c r="H44" i="2"/>
  <c r="I43" i="2"/>
  <c r="L43" i="2" s="1"/>
  <c r="H43" i="2"/>
  <c r="K44" i="2" l="1"/>
  <c r="K46" i="2"/>
  <c r="K48" i="2"/>
  <c r="K50" i="2"/>
  <c r="K52" i="2"/>
  <c r="K56" i="2"/>
  <c r="K43" i="2"/>
  <c r="K45" i="2"/>
  <c r="K47" i="2"/>
  <c r="K49" i="2"/>
  <c r="K55" i="2"/>
  <c r="K57" i="2"/>
</calcChain>
</file>

<file path=xl/sharedStrings.xml><?xml version="1.0" encoding="utf-8"?>
<sst xmlns="http://schemas.openxmlformats.org/spreadsheetml/2006/main" count="858" uniqueCount="214">
  <si>
    <t>Phase</t>
  </si>
  <si>
    <t>Start Date</t>
  </si>
  <si>
    <t>Duration (Days)</t>
  </si>
  <si>
    <t>End Date</t>
  </si>
  <si>
    <t>Change</t>
  </si>
  <si>
    <t>Customer</t>
  </si>
  <si>
    <t xml:space="preserve">Start
Sat-Trx </t>
  </si>
  <si>
    <t>Lower Freq. (MHz)</t>
  </si>
  <si>
    <t>Upper Freq. (MHz)</t>
  </si>
  <si>
    <t>End 
Sat-Trx</t>
  </si>
  <si>
    <t>Technology</t>
  </si>
  <si>
    <t>Complete?</t>
  </si>
  <si>
    <t>Phase I</t>
  </si>
  <si>
    <t>C</t>
  </si>
  <si>
    <t>NPR</t>
  </si>
  <si>
    <t>G-16 23C</t>
  </si>
  <si>
    <t>Audio</t>
  </si>
  <si>
    <t>Y</t>
  </si>
  <si>
    <t>C, F</t>
  </si>
  <si>
    <t>G-16 01C</t>
  </si>
  <si>
    <t>G-16 07C</t>
  </si>
  <si>
    <t>S, P, F</t>
  </si>
  <si>
    <t>GCI</t>
  </si>
  <si>
    <t>G-18 18C</t>
  </si>
  <si>
    <t>H-3e</t>
  </si>
  <si>
    <t/>
  </si>
  <si>
    <t>G-18 19C</t>
  </si>
  <si>
    <t>G-18 17C</t>
  </si>
  <si>
    <t>G-18 15C</t>
  </si>
  <si>
    <t>G-18 23C</t>
  </si>
  <si>
    <t>G-18 11C</t>
  </si>
  <si>
    <t>G-18 21C</t>
  </si>
  <si>
    <t>G-18 20C</t>
  </si>
  <si>
    <t>R</t>
  </si>
  <si>
    <t>Disney OU Pool</t>
  </si>
  <si>
    <t>G-16 08C</t>
  </si>
  <si>
    <t>G-16 09C</t>
  </si>
  <si>
    <t>F</t>
  </si>
  <si>
    <t>Televisa</t>
  </si>
  <si>
    <t>G-16 20C</t>
  </si>
  <si>
    <t>FoxCorp Restoration</t>
  </si>
  <si>
    <t>G-16 13C</t>
  </si>
  <si>
    <t>G-19 16C</t>
  </si>
  <si>
    <t>G-19 08C</t>
  </si>
  <si>
    <t>G-16 17C</t>
  </si>
  <si>
    <t>G-16 22C</t>
  </si>
  <si>
    <t>G-16 11C</t>
  </si>
  <si>
    <t>Sinclair</t>
  </si>
  <si>
    <t>G-17 06C</t>
  </si>
  <si>
    <t>G-17 10C</t>
  </si>
  <si>
    <t>G-17 17C</t>
  </si>
  <si>
    <t>G-17 15C</t>
  </si>
  <si>
    <t>The CW</t>
  </si>
  <si>
    <t>G-17 01C</t>
  </si>
  <si>
    <t>G-17 19C</t>
  </si>
  <si>
    <t>US Government</t>
  </si>
  <si>
    <t>G-3C 24C</t>
  </si>
  <si>
    <t>G-3C 08C</t>
  </si>
  <si>
    <t>S, F</t>
  </si>
  <si>
    <t>TV Azteca</t>
  </si>
  <si>
    <t>G-19 03C</t>
  </si>
  <si>
    <t>G-16 24C</t>
  </si>
  <si>
    <t>G-16 12C</t>
  </si>
  <si>
    <t>Discovery</t>
  </si>
  <si>
    <t>G-13 14C</t>
  </si>
  <si>
    <t>G-13 24C</t>
  </si>
  <si>
    <t>EWTN</t>
  </si>
  <si>
    <t>G-15 05C</t>
  </si>
  <si>
    <t>G-15 23C</t>
  </si>
  <si>
    <t>ViacomCBS</t>
  </si>
  <si>
    <t>G-3C 12C</t>
  </si>
  <si>
    <t>Word Network</t>
  </si>
  <si>
    <t>G-17 03C</t>
  </si>
  <si>
    <t>LeSea Broadcasting</t>
  </si>
  <si>
    <t>G-16 15C</t>
  </si>
  <si>
    <t>Encompass</t>
  </si>
  <si>
    <t>G-13 06C</t>
  </si>
  <si>
    <t>G-13 16C</t>
  </si>
  <si>
    <t>AVC</t>
  </si>
  <si>
    <t>C, S, F</t>
  </si>
  <si>
    <t>GCI Restoration</t>
  </si>
  <si>
    <t>G-13 20C</t>
  </si>
  <si>
    <t>G-13 05C</t>
  </si>
  <si>
    <t>FoxCorp</t>
  </si>
  <si>
    <t>G-17 05C</t>
  </si>
  <si>
    <t>G-17 21C</t>
  </si>
  <si>
    <t>HEVC</t>
  </si>
  <si>
    <t>Rignet</t>
  </si>
  <si>
    <t>G-19 17C</t>
  </si>
  <si>
    <t>G-19 05C</t>
  </si>
  <si>
    <t>G-15 10C</t>
  </si>
  <si>
    <t>G-17 16C</t>
  </si>
  <si>
    <t>Disney</t>
  </si>
  <si>
    <t>C, P, F</t>
  </si>
  <si>
    <t>G-17 02C</t>
  </si>
  <si>
    <t>C, S, P, F</t>
  </si>
  <si>
    <t>G-15 02C</t>
  </si>
  <si>
    <t>BBC / Intelsat MCPC platform</t>
  </si>
  <si>
    <t>G-13 04C</t>
  </si>
  <si>
    <t>Caracol / Intelsat MCPC platform</t>
  </si>
  <si>
    <t>Mega Media / Intelsat MCPC platform</t>
  </si>
  <si>
    <t>NHK / Intelsat MCPC platform</t>
  </si>
  <si>
    <t>P, F</t>
  </si>
  <si>
    <t>AT&amp;T Sports</t>
  </si>
  <si>
    <t>G-17 20C</t>
  </si>
  <si>
    <t>G-17 11C</t>
  </si>
  <si>
    <t>MLB</t>
  </si>
  <si>
    <t>G-13 01C</t>
  </si>
  <si>
    <t>G-17 04C</t>
  </si>
  <si>
    <t>IKO Media Group</t>
  </si>
  <si>
    <t>G-23 24C</t>
  </si>
  <si>
    <t>Trinity Broadcasting Network</t>
  </si>
  <si>
    <t>G-15 20C</t>
  </si>
  <si>
    <t>G-15 22C</t>
  </si>
  <si>
    <t>G-15 04C</t>
  </si>
  <si>
    <t>G-15 21C</t>
  </si>
  <si>
    <t>G-15 11C</t>
  </si>
  <si>
    <t>G-15 12C</t>
  </si>
  <si>
    <t>CenturyLink</t>
  </si>
  <si>
    <t>G-23 04C</t>
  </si>
  <si>
    <t>G-13 19C</t>
  </si>
  <si>
    <t>ShopHQ</t>
  </si>
  <si>
    <t>ATCi</t>
  </si>
  <si>
    <t>G-16 06C</t>
  </si>
  <si>
    <t>G-18 24C</t>
  </si>
  <si>
    <t>Overon</t>
  </si>
  <si>
    <t>G-23 22C</t>
  </si>
  <si>
    <t>G-13 17C</t>
  </si>
  <si>
    <t>Phase II</t>
  </si>
  <si>
    <t>G-16 19C</t>
  </si>
  <si>
    <t>G-3C 18C</t>
  </si>
  <si>
    <t>G-3C 19C</t>
  </si>
  <si>
    <t>G-13 22C</t>
  </si>
  <si>
    <t>G-17 08C</t>
  </si>
  <si>
    <t>G-17 22C</t>
  </si>
  <si>
    <t>G-17 23C</t>
  </si>
  <si>
    <t>G-18 22C</t>
  </si>
  <si>
    <t>G-15 24C</t>
  </si>
  <si>
    <t>The SPACECONNECTION</t>
  </si>
  <si>
    <t>G-19 07C</t>
  </si>
  <si>
    <t>Tri-State Christian TV</t>
  </si>
  <si>
    <t>G-17 14C</t>
  </si>
  <si>
    <t>G-17 18C</t>
  </si>
  <si>
    <t>G-16 10C</t>
  </si>
  <si>
    <t>Globecast</t>
  </si>
  <si>
    <t>G-19 13C</t>
  </si>
  <si>
    <t>G-19 18C</t>
  </si>
  <si>
    <t>Shepherd's Chapel</t>
  </si>
  <si>
    <t>G-16 16C</t>
  </si>
  <si>
    <t>United Teleports Inc.</t>
  </si>
  <si>
    <t>G-19 10C</t>
  </si>
  <si>
    <t>G-17 07C</t>
  </si>
  <si>
    <t>LinkUp</t>
  </si>
  <si>
    <t>G-28 15C</t>
  </si>
  <si>
    <t>G-13 23C</t>
  </si>
  <si>
    <t>G-13 13C</t>
  </si>
  <si>
    <t>PROLASA</t>
  </si>
  <si>
    <t>G-19 15C</t>
  </si>
  <si>
    <t>G-19 12C</t>
  </si>
  <si>
    <t>G-3C 10C</t>
  </si>
  <si>
    <t>G-3C 14C</t>
  </si>
  <si>
    <t>G-16 18C</t>
  </si>
  <si>
    <t>Starz</t>
  </si>
  <si>
    <t>G-13 09C</t>
  </si>
  <si>
    <t>G-13 15C</t>
  </si>
  <si>
    <t>G-15 08C</t>
  </si>
  <si>
    <t>G-15 14C</t>
  </si>
  <si>
    <t>A&amp;E</t>
  </si>
  <si>
    <t>G-13 18C</t>
  </si>
  <si>
    <t>G-13 11C</t>
  </si>
  <si>
    <t>WarnerMedia</t>
  </si>
  <si>
    <t>G-15 18C</t>
  </si>
  <si>
    <t>G-15 19C</t>
  </si>
  <si>
    <t>G-15 15C</t>
  </si>
  <si>
    <t>G-15 16C</t>
  </si>
  <si>
    <t>C-SPAN</t>
  </si>
  <si>
    <t>INSP</t>
  </si>
  <si>
    <t>G-15 17C</t>
  </si>
  <si>
    <t>C, S</t>
  </si>
  <si>
    <t>G-23 15C</t>
  </si>
  <si>
    <t>G-19 19C</t>
  </si>
  <si>
    <t>G-19 21C</t>
  </si>
  <si>
    <t>G-19 20C</t>
  </si>
  <si>
    <t>G-28 10C</t>
  </si>
  <si>
    <t>G-23 21C</t>
  </si>
  <si>
    <t>G-28 09C</t>
  </si>
  <si>
    <t>Altitude Sports &amp; Entertainment</t>
  </si>
  <si>
    <t>G-17 09C</t>
  </si>
  <si>
    <t>AMC</t>
  </si>
  <si>
    <t>G-17 13C</t>
  </si>
  <si>
    <t>BYU</t>
  </si>
  <si>
    <t>G-17 12C</t>
  </si>
  <si>
    <t>Dejero Labs</t>
  </si>
  <si>
    <t>G-19 14C</t>
  </si>
  <si>
    <t>G-30 05C</t>
  </si>
  <si>
    <t>G-30 11C</t>
  </si>
  <si>
    <t>G-30 07C</t>
  </si>
  <si>
    <t>G-30 04C</t>
  </si>
  <si>
    <t>G-30 01C</t>
  </si>
  <si>
    <t>G-30 03C</t>
  </si>
  <si>
    <t>G-30 22C</t>
  </si>
  <si>
    <t>G-30 14C</t>
  </si>
  <si>
    <t>G-30 09C</t>
  </si>
  <si>
    <t>G-30 13C</t>
  </si>
  <si>
    <t>G-30 10C</t>
  </si>
  <si>
    <t>G-30 23C</t>
  </si>
  <si>
    <t>G-30 21C</t>
  </si>
  <si>
    <t>G-30 15C</t>
  </si>
  <si>
    <t>G-30 16C</t>
  </si>
  <si>
    <t>G-30 20C</t>
  </si>
  <si>
    <t>G-30 17C</t>
  </si>
  <si>
    <t>Comcast/NBC-U</t>
  </si>
  <si>
    <t>C,F</t>
  </si>
  <si>
    <t>Nexstar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</si>
</sst>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6" x14ac:knownFonts="1">
    <font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4" borderId="1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0" xfId="0" applyFont="1" applyFill="1"/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elsat.sharepoint.com/sites/CBI/Commercial/Customer%20Migration%20Plan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se I"/>
      <sheetName val="Phase II"/>
      <sheetName val="LookupSatTrx"/>
    </sheetNames>
    <sheetDataSet>
      <sheetData sheetId="0"/>
      <sheetData sheetId="1"/>
      <sheetData sheetId="2">
        <row r="3">
          <cell r="H3" t="str">
            <v>G-23 01C</v>
          </cell>
          <cell r="I3" t="str">
            <v>Galaxy 23 CV01/CH01</v>
          </cell>
          <cell r="J3" t="str">
            <v>Galaxy 23</v>
          </cell>
          <cell r="K3" t="str">
            <v>CV01/CH01</v>
          </cell>
          <cell r="L3" t="str">
            <v>G-23 01C</v>
          </cell>
          <cell r="M3" t="str">
            <v>PE</v>
          </cell>
          <cell r="N3" t="str">
            <v>5G</v>
          </cell>
          <cell r="O3" t="str">
            <v>Horizontal</v>
          </cell>
          <cell r="P3">
            <v>3720</v>
          </cell>
          <cell r="Q3" t="str">
            <v>121°W</v>
          </cell>
          <cell r="R3">
            <v>3702</v>
          </cell>
          <cell r="S3">
            <v>3738</v>
          </cell>
        </row>
        <row r="4">
          <cell r="H4" t="str">
            <v>G-23 03C</v>
          </cell>
          <cell r="I4" t="str">
            <v>Galaxy 23 CV03/CH03</v>
          </cell>
          <cell r="J4" t="str">
            <v>Galaxy 23</v>
          </cell>
          <cell r="K4" t="str">
            <v>CV03/CH03</v>
          </cell>
          <cell r="L4" t="str">
            <v>G-23 03C</v>
          </cell>
          <cell r="M4" t="str">
            <v>PE</v>
          </cell>
          <cell r="N4" t="str">
            <v>5G</v>
          </cell>
          <cell r="O4" t="str">
            <v>Horizontal</v>
          </cell>
          <cell r="P4">
            <v>3760</v>
          </cell>
          <cell r="Q4" t="str">
            <v>121°W</v>
          </cell>
          <cell r="R4">
            <v>3742</v>
          </cell>
          <cell r="S4">
            <v>3778</v>
          </cell>
        </row>
        <row r="5">
          <cell r="H5" t="str">
            <v>G-23 05C</v>
          </cell>
          <cell r="I5" t="str">
            <v>Galaxy 23 CV05/CH05</v>
          </cell>
          <cell r="J5" t="str">
            <v>Galaxy 23</v>
          </cell>
          <cell r="K5" t="str">
            <v>CV05/CH05</v>
          </cell>
          <cell r="L5" t="str">
            <v>G-23 05C</v>
          </cell>
          <cell r="M5" t="str">
            <v>PE</v>
          </cell>
          <cell r="N5" t="str">
            <v>5G</v>
          </cell>
          <cell r="O5" t="str">
            <v>Horizontal</v>
          </cell>
          <cell r="P5">
            <v>3800</v>
          </cell>
          <cell r="Q5" t="str">
            <v>121°W</v>
          </cell>
          <cell r="R5">
            <v>3782</v>
          </cell>
          <cell r="S5">
            <v>3818</v>
          </cell>
        </row>
        <row r="6">
          <cell r="H6" t="str">
            <v>G-23 07C</v>
          </cell>
          <cell r="I6" t="str">
            <v>Galaxy 23 CV07/CH07</v>
          </cell>
          <cell r="J6" t="str">
            <v>Galaxy 23</v>
          </cell>
          <cell r="K6" t="str">
            <v>CV07/CH07</v>
          </cell>
          <cell r="L6" t="str">
            <v>G-23 07C</v>
          </cell>
          <cell r="M6" t="str">
            <v>PE</v>
          </cell>
          <cell r="N6" t="str">
            <v>5G</v>
          </cell>
          <cell r="O6" t="str">
            <v>Horizontal</v>
          </cell>
          <cell r="P6">
            <v>3840</v>
          </cell>
          <cell r="Q6" t="str">
            <v>121°W</v>
          </cell>
          <cell r="R6">
            <v>3822</v>
          </cell>
          <cell r="S6">
            <v>3858</v>
          </cell>
        </row>
        <row r="7">
          <cell r="H7" t="str">
            <v>G-23 09C</v>
          </cell>
          <cell r="I7" t="str">
            <v>Galaxy 23 CV09/CH09</v>
          </cell>
          <cell r="J7" t="str">
            <v>Galaxy 23</v>
          </cell>
          <cell r="K7" t="str">
            <v>CV09/CH09</v>
          </cell>
          <cell r="L7" t="str">
            <v>G-23 09C</v>
          </cell>
          <cell r="M7" t="str">
            <v>PE</v>
          </cell>
          <cell r="N7" t="str">
            <v>5G</v>
          </cell>
          <cell r="O7" t="str">
            <v>Horizontal</v>
          </cell>
          <cell r="P7">
            <v>3880</v>
          </cell>
          <cell r="Q7" t="str">
            <v>121°W</v>
          </cell>
          <cell r="R7">
            <v>3862</v>
          </cell>
          <cell r="S7">
            <v>3898</v>
          </cell>
        </row>
        <row r="8">
          <cell r="H8" t="str">
            <v>G-23 11C</v>
          </cell>
          <cell r="I8" t="str">
            <v>Galaxy 23 CV11/CH11</v>
          </cell>
          <cell r="J8" t="str">
            <v>Galaxy 23</v>
          </cell>
          <cell r="K8" t="str">
            <v>CV11/CH11</v>
          </cell>
          <cell r="L8" t="str">
            <v>G-23 11C</v>
          </cell>
          <cell r="M8" t="str">
            <v>PE</v>
          </cell>
          <cell r="N8" t="str">
            <v>PE</v>
          </cell>
          <cell r="O8" t="str">
            <v>Horizontal</v>
          </cell>
          <cell r="P8">
            <v>3920</v>
          </cell>
          <cell r="Q8" t="str">
            <v>121°W</v>
          </cell>
          <cell r="R8">
            <v>3902</v>
          </cell>
          <cell r="S8">
            <v>3938</v>
          </cell>
        </row>
        <row r="9">
          <cell r="H9" t="str">
            <v>G-23 13C</v>
          </cell>
          <cell r="I9" t="str">
            <v>Galaxy 23 CV13/CH13</v>
          </cell>
          <cell r="J9" t="str">
            <v>Galaxy 23</v>
          </cell>
          <cell r="K9" t="str">
            <v>CV13/CH13</v>
          </cell>
          <cell r="L9" t="str">
            <v>G-23 13C</v>
          </cell>
          <cell r="M9" t="str">
            <v>PE</v>
          </cell>
          <cell r="N9" t="str">
            <v>PE</v>
          </cell>
          <cell r="O9" t="str">
            <v>Horizontal</v>
          </cell>
          <cell r="P9">
            <v>3960</v>
          </cell>
          <cell r="Q9" t="str">
            <v>121°W</v>
          </cell>
          <cell r="R9">
            <v>3942</v>
          </cell>
          <cell r="S9">
            <v>3978</v>
          </cell>
        </row>
        <row r="10">
          <cell r="H10" t="str">
            <v>G-23 15C</v>
          </cell>
          <cell r="I10" t="str">
            <v>Galaxy 23 CV15/CH15</v>
          </cell>
          <cell r="J10" t="str">
            <v>Galaxy 23</v>
          </cell>
          <cell r="K10" t="str">
            <v>CV15/CH15</v>
          </cell>
          <cell r="L10" t="str">
            <v>G-23 15C</v>
          </cell>
          <cell r="M10" t="str">
            <v>NP</v>
          </cell>
          <cell r="N10" t="str">
            <v>PE</v>
          </cell>
          <cell r="O10" t="str">
            <v>Horizontal</v>
          </cell>
          <cell r="P10">
            <v>4000</v>
          </cell>
          <cell r="Q10" t="str">
            <v>121°W</v>
          </cell>
          <cell r="R10">
            <v>3982</v>
          </cell>
          <cell r="S10">
            <v>4018</v>
          </cell>
        </row>
        <row r="11">
          <cell r="H11" t="str">
            <v>G-23 17C</v>
          </cell>
          <cell r="I11" t="str">
            <v>Galaxy 23 CV17/CH17</v>
          </cell>
          <cell r="J11" t="str">
            <v>Galaxy 23</v>
          </cell>
          <cell r="K11" t="str">
            <v>CV17/CH17</v>
          </cell>
          <cell r="L11" t="str">
            <v>G-23 17C</v>
          </cell>
          <cell r="M11" t="str">
            <v>PE</v>
          </cell>
          <cell r="N11" t="str">
            <v>PE</v>
          </cell>
          <cell r="O11" t="str">
            <v>Horizontal</v>
          </cell>
          <cell r="P11">
            <v>4040</v>
          </cell>
          <cell r="Q11" t="str">
            <v>121°W</v>
          </cell>
          <cell r="R11">
            <v>4022</v>
          </cell>
          <cell r="S11">
            <v>4058</v>
          </cell>
        </row>
        <row r="12">
          <cell r="H12" t="str">
            <v>G-23 19C</v>
          </cell>
          <cell r="I12" t="str">
            <v>Galaxy 23 CV19/CH19</v>
          </cell>
          <cell r="J12" t="str">
            <v>Galaxy 23</v>
          </cell>
          <cell r="K12" t="str">
            <v>CV19/CH19</v>
          </cell>
          <cell r="L12" t="str">
            <v>G-23 19C</v>
          </cell>
          <cell r="M12" t="str">
            <v>PE</v>
          </cell>
          <cell r="N12" t="str">
            <v>PE</v>
          </cell>
          <cell r="O12" t="str">
            <v>Horizontal</v>
          </cell>
          <cell r="P12">
            <v>4080</v>
          </cell>
          <cell r="Q12" t="str">
            <v>121°W</v>
          </cell>
          <cell r="R12">
            <v>4062</v>
          </cell>
          <cell r="S12">
            <v>4098</v>
          </cell>
        </row>
        <row r="13">
          <cell r="H13" t="str">
            <v>G-23 21C</v>
          </cell>
          <cell r="I13" t="str">
            <v>Galaxy 23 CV21/CH21</v>
          </cell>
          <cell r="J13" t="str">
            <v>Galaxy 23</v>
          </cell>
          <cell r="K13" t="str">
            <v>CV21/CH21</v>
          </cell>
          <cell r="L13" t="str">
            <v>G-23 21C</v>
          </cell>
          <cell r="M13" t="str">
            <v>PE</v>
          </cell>
          <cell r="N13" t="str">
            <v>PE</v>
          </cell>
          <cell r="O13" t="str">
            <v>Horizontal</v>
          </cell>
          <cell r="P13">
            <v>4120</v>
          </cell>
          <cell r="Q13" t="str">
            <v>121°W</v>
          </cell>
          <cell r="R13">
            <v>4102</v>
          </cell>
          <cell r="S13">
            <v>4138</v>
          </cell>
        </row>
        <row r="14">
          <cell r="H14" t="str">
            <v>G-23 23C</v>
          </cell>
          <cell r="I14" t="str">
            <v>Galaxy 23 CV23/CH23</v>
          </cell>
          <cell r="J14" t="str">
            <v>Galaxy 23</v>
          </cell>
          <cell r="K14" t="str">
            <v>CV23/CH23</v>
          </cell>
          <cell r="L14" t="str">
            <v>G-23 23C</v>
          </cell>
          <cell r="M14" t="str">
            <v>PE</v>
          </cell>
          <cell r="N14" t="str">
            <v>PE</v>
          </cell>
          <cell r="O14" t="str">
            <v>Horizontal</v>
          </cell>
          <cell r="P14">
            <v>4160</v>
          </cell>
          <cell r="Q14" t="str">
            <v>121°W</v>
          </cell>
          <cell r="R14">
            <v>4142</v>
          </cell>
          <cell r="S14">
            <v>4178</v>
          </cell>
        </row>
        <row r="15">
          <cell r="H15" t="str">
            <v>G-23 02C</v>
          </cell>
          <cell r="I15" t="str">
            <v>Galaxy 23 CH02/CV02</v>
          </cell>
          <cell r="J15" t="str">
            <v>Galaxy 23</v>
          </cell>
          <cell r="K15" t="str">
            <v>CH02/CV02</v>
          </cell>
          <cell r="L15" t="str">
            <v>G-23 02C</v>
          </cell>
          <cell r="M15" t="str">
            <v>PE</v>
          </cell>
          <cell r="N15" t="str">
            <v>5G</v>
          </cell>
          <cell r="O15" t="str">
            <v>Vertical</v>
          </cell>
          <cell r="P15">
            <v>3740</v>
          </cell>
          <cell r="Q15" t="str">
            <v>121°W</v>
          </cell>
          <cell r="R15">
            <v>3722</v>
          </cell>
          <cell r="S15">
            <v>3758</v>
          </cell>
        </row>
        <row r="16">
          <cell r="H16" t="str">
            <v>G-23 04C</v>
          </cell>
          <cell r="I16" t="str">
            <v>Galaxy 23 CH04/CV04</v>
          </cell>
          <cell r="J16" t="str">
            <v>Galaxy 23</v>
          </cell>
          <cell r="K16" t="str">
            <v>CH04/CV04</v>
          </cell>
          <cell r="L16" t="str">
            <v>G-23 04C</v>
          </cell>
          <cell r="M16" t="str">
            <v>NP</v>
          </cell>
          <cell r="N16" t="str">
            <v>5G</v>
          </cell>
          <cell r="O16" t="str">
            <v>Vertical</v>
          </cell>
          <cell r="P16">
            <v>3780</v>
          </cell>
          <cell r="Q16" t="str">
            <v>121°W</v>
          </cell>
          <cell r="R16">
            <v>3762</v>
          </cell>
          <cell r="S16">
            <v>3798</v>
          </cell>
        </row>
        <row r="17">
          <cell r="H17" t="str">
            <v>G-23 06C</v>
          </cell>
          <cell r="I17" t="str">
            <v>Galaxy 23 CH06/CV06</v>
          </cell>
          <cell r="J17" t="str">
            <v>Galaxy 23</v>
          </cell>
          <cell r="K17" t="str">
            <v>CH06/CV06</v>
          </cell>
          <cell r="L17" t="str">
            <v>G-23 06C</v>
          </cell>
          <cell r="M17" t="str">
            <v>PE</v>
          </cell>
          <cell r="N17" t="str">
            <v>5G</v>
          </cell>
          <cell r="O17" t="str">
            <v>Vertical</v>
          </cell>
          <cell r="P17">
            <v>3820</v>
          </cell>
          <cell r="Q17" t="str">
            <v>121°W</v>
          </cell>
          <cell r="R17">
            <v>3802</v>
          </cell>
          <cell r="S17">
            <v>3838</v>
          </cell>
        </row>
        <row r="18">
          <cell r="H18" t="str">
            <v>G-23 08C</v>
          </cell>
          <cell r="I18" t="str">
            <v>Galaxy 23 CH08/CV08</v>
          </cell>
          <cell r="J18" t="str">
            <v>Galaxy 23</v>
          </cell>
          <cell r="K18" t="str">
            <v>CH08/CV08</v>
          </cell>
          <cell r="L18" t="str">
            <v>G-23 08C</v>
          </cell>
          <cell r="M18" t="str">
            <v>PE</v>
          </cell>
          <cell r="N18" t="str">
            <v>5G</v>
          </cell>
          <cell r="O18" t="str">
            <v>Vertical</v>
          </cell>
          <cell r="P18">
            <v>3860</v>
          </cell>
          <cell r="Q18" t="str">
            <v>121°W</v>
          </cell>
          <cell r="R18">
            <v>3842</v>
          </cell>
          <cell r="S18">
            <v>3878</v>
          </cell>
        </row>
        <row r="19">
          <cell r="H19" t="str">
            <v>G-23 10C</v>
          </cell>
          <cell r="I19" t="str">
            <v>Galaxy 23 CH10/CV10</v>
          </cell>
          <cell r="J19" t="str">
            <v>Galaxy 23</v>
          </cell>
          <cell r="K19" t="str">
            <v>CH10/CV10</v>
          </cell>
          <cell r="L19" t="str">
            <v>G-23 10C</v>
          </cell>
          <cell r="M19" t="str">
            <v>PE</v>
          </cell>
          <cell r="N19" t="str">
            <v>5G</v>
          </cell>
          <cell r="O19" t="str">
            <v>Vertical</v>
          </cell>
          <cell r="P19">
            <v>3900</v>
          </cell>
          <cell r="Q19" t="str">
            <v>121°W</v>
          </cell>
          <cell r="R19">
            <v>3882</v>
          </cell>
          <cell r="S19">
            <v>3918</v>
          </cell>
        </row>
        <row r="20">
          <cell r="H20" t="str">
            <v>G-23 12C</v>
          </cell>
          <cell r="I20" t="str">
            <v>Galaxy 23 CH12/CV12</v>
          </cell>
          <cell r="J20" t="str">
            <v>Galaxy 23</v>
          </cell>
          <cell r="K20" t="str">
            <v>CH12/CV12</v>
          </cell>
          <cell r="L20" t="str">
            <v>G-23 12C</v>
          </cell>
          <cell r="M20" t="str">
            <v>PE</v>
          </cell>
          <cell r="N20" t="str">
            <v>PE</v>
          </cell>
          <cell r="O20" t="str">
            <v>Vertical</v>
          </cell>
          <cell r="P20">
            <v>3940</v>
          </cell>
          <cell r="Q20" t="str">
            <v>121°W</v>
          </cell>
          <cell r="R20">
            <v>3922</v>
          </cell>
          <cell r="S20">
            <v>3958</v>
          </cell>
        </row>
        <row r="21">
          <cell r="H21" t="str">
            <v>G-23 14C</v>
          </cell>
          <cell r="I21" t="str">
            <v>Galaxy 23 CH14/CV14</v>
          </cell>
          <cell r="J21" t="str">
            <v>Galaxy 23</v>
          </cell>
          <cell r="K21" t="str">
            <v>CH14/CV14</v>
          </cell>
          <cell r="L21" t="str">
            <v>G-23 14C</v>
          </cell>
          <cell r="M21" t="str">
            <v>PE</v>
          </cell>
          <cell r="N21" t="str">
            <v>PE</v>
          </cell>
          <cell r="O21" t="str">
            <v>Vertical</v>
          </cell>
          <cell r="P21">
            <v>3980</v>
          </cell>
          <cell r="Q21" t="str">
            <v>121°W</v>
          </cell>
          <cell r="R21">
            <v>3962</v>
          </cell>
          <cell r="S21">
            <v>3998</v>
          </cell>
        </row>
        <row r="22">
          <cell r="H22" t="str">
            <v>G-23 16C</v>
          </cell>
          <cell r="I22" t="str">
            <v>Galaxy 23 CH16/CV16</v>
          </cell>
          <cell r="J22" t="str">
            <v>Galaxy 23</v>
          </cell>
          <cell r="K22" t="str">
            <v>CH16/CV16</v>
          </cell>
          <cell r="L22" t="str">
            <v>G-23 16C</v>
          </cell>
          <cell r="M22" t="str">
            <v>PE</v>
          </cell>
          <cell r="N22" t="str">
            <v>PE</v>
          </cell>
          <cell r="O22" t="str">
            <v>Vertical</v>
          </cell>
          <cell r="P22">
            <v>4020</v>
          </cell>
          <cell r="Q22" t="str">
            <v>121°W</v>
          </cell>
          <cell r="R22">
            <v>4002</v>
          </cell>
          <cell r="S22">
            <v>4038</v>
          </cell>
        </row>
        <row r="23">
          <cell r="H23" t="str">
            <v>G-23 18C</v>
          </cell>
          <cell r="I23" t="str">
            <v>Galaxy 23 CH18/CV18</v>
          </cell>
          <cell r="J23" t="str">
            <v>Galaxy 23</v>
          </cell>
          <cell r="K23" t="str">
            <v>CH18/CV18</v>
          </cell>
          <cell r="L23" t="str">
            <v>G-23 18C</v>
          </cell>
          <cell r="M23" t="str">
            <v>PE</v>
          </cell>
          <cell r="N23" t="str">
            <v>PE</v>
          </cell>
          <cell r="O23" t="str">
            <v>Vertical</v>
          </cell>
          <cell r="P23">
            <v>4060</v>
          </cell>
          <cell r="Q23" t="str">
            <v>121°W</v>
          </cell>
          <cell r="R23">
            <v>4042</v>
          </cell>
          <cell r="S23">
            <v>4078</v>
          </cell>
        </row>
        <row r="24">
          <cell r="H24" t="str">
            <v>G-23 20C</v>
          </cell>
          <cell r="I24" t="str">
            <v>Galaxy 23 CH20/CV20</v>
          </cell>
          <cell r="J24" t="str">
            <v>Galaxy 23</v>
          </cell>
          <cell r="K24" t="str">
            <v>CH20/CV20</v>
          </cell>
          <cell r="L24" t="str">
            <v>G-23 20C</v>
          </cell>
          <cell r="M24" t="str">
            <v>PE</v>
          </cell>
          <cell r="N24" t="str">
            <v>PE</v>
          </cell>
          <cell r="O24" t="str">
            <v>Vertical</v>
          </cell>
          <cell r="P24">
            <v>4100</v>
          </cell>
          <cell r="Q24" t="str">
            <v>121°W</v>
          </cell>
          <cell r="R24">
            <v>4082</v>
          </cell>
          <cell r="S24">
            <v>4118</v>
          </cell>
        </row>
        <row r="25">
          <cell r="H25" t="str">
            <v>G-23 22C</v>
          </cell>
          <cell r="I25" t="str">
            <v>Galaxy 23 CH22/CV22</v>
          </cell>
          <cell r="J25" t="str">
            <v>Galaxy 23</v>
          </cell>
          <cell r="K25" t="str">
            <v>CH22/CV22</v>
          </cell>
          <cell r="L25" t="str">
            <v>G-23 22C</v>
          </cell>
          <cell r="M25" t="str">
            <v>NP</v>
          </cell>
          <cell r="N25" t="str">
            <v>PE</v>
          </cell>
          <cell r="O25" t="str">
            <v>Vertical</v>
          </cell>
          <cell r="P25">
            <v>4140</v>
          </cell>
          <cell r="Q25" t="str">
            <v>121°W</v>
          </cell>
          <cell r="R25">
            <v>4122</v>
          </cell>
          <cell r="S25">
            <v>4158</v>
          </cell>
        </row>
        <row r="26">
          <cell r="H26" t="str">
            <v>G-23 24C</v>
          </cell>
          <cell r="I26" t="str">
            <v>Galaxy 23 CH24/CV24</v>
          </cell>
          <cell r="J26" t="str">
            <v>Galaxy 23</v>
          </cell>
          <cell r="K26" t="str">
            <v>CH24/CV24</v>
          </cell>
          <cell r="L26" t="str">
            <v>G-23 24C</v>
          </cell>
          <cell r="M26" t="str">
            <v>NP</v>
          </cell>
          <cell r="N26" t="str">
            <v>PE</v>
          </cell>
          <cell r="O26" t="str">
            <v>Vertical</v>
          </cell>
          <cell r="P26">
            <v>4180</v>
          </cell>
          <cell r="Q26" t="str">
            <v>121°W</v>
          </cell>
          <cell r="R26">
            <v>4162</v>
          </cell>
          <cell r="S26">
            <v>4198</v>
          </cell>
        </row>
        <row r="27">
          <cell r="H27" t="str">
            <v>G-12 01C</v>
          </cell>
          <cell r="I27" t="str">
            <v>Galaxy 12 1C/1C</v>
          </cell>
          <cell r="J27" t="str">
            <v>Galaxy 12</v>
          </cell>
          <cell r="K27" t="str">
            <v>1C/1C</v>
          </cell>
          <cell r="L27" t="str">
            <v>G-12 01C</v>
          </cell>
          <cell r="M27" t="str">
            <v>NP</v>
          </cell>
          <cell r="N27" t="str">
            <v>5G</v>
          </cell>
          <cell r="O27" t="str">
            <v>Horizontal</v>
          </cell>
          <cell r="P27">
            <v>3720</v>
          </cell>
          <cell r="Q27" t="str">
            <v>129°W</v>
          </cell>
          <cell r="R27">
            <v>3702</v>
          </cell>
          <cell r="S27">
            <v>3738</v>
          </cell>
        </row>
        <row r="28">
          <cell r="H28" t="str">
            <v>G-12 02C</v>
          </cell>
          <cell r="I28" t="str">
            <v>Galaxy 12 2C/2C</v>
          </cell>
          <cell r="J28" t="str">
            <v>Galaxy 12</v>
          </cell>
          <cell r="K28" t="str">
            <v>2C/2C</v>
          </cell>
          <cell r="L28" t="str">
            <v>G-12 02C</v>
          </cell>
          <cell r="M28" t="str">
            <v>NP</v>
          </cell>
          <cell r="N28" t="str">
            <v>5G</v>
          </cell>
          <cell r="O28" t="str">
            <v>Vertical</v>
          </cell>
          <cell r="P28">
            <v>3740</v>
          </cell>
          <cell r="Q28" t="str">
            <v>129°W</v>
          </cell>
          <cell r="R28">
            <v>3722</v>
          </cell>
          <cell r="S28">
            <v>3758</v>
          </cell>
        </row>
        <row r="29">
          <cell r="H29" t="str">
            <v>G-12 03C</v>
          </cell>
          <cell r="I29" t="str">
            <v>Galaxy 12 3C/3C</v>
          </cell>
          <cell r="J29" t="str">
            <v>Galaxy 12</v>
          </cell>
          <cell r="K29" t="str">
            <v>3C/3C</v>
          </cell>
          <cell r="L29" t="str">
            <v>G-12 03C</v>
          </cell>
          <cell r="M29" t="str">
            <v>R</v>
          </cell>
          <cell r="N29" t="str">
            <v>5G</v>
          </cell>
          <cell r="O29" t="str">
            <v>Horizontal</v>
          </cell>
          <cell r="P29">
            <v>3760</v>
          </cell>
          <cell r="Q29" t="str">
            <v>129°W</v>
          </cell>
          <cell r="R29">
            <v>3742</v>
          </cell>
          <cell r="S29">
            <v>3778</v>
          </cell>
        </row>
        <row r="30">
          <cell r="H30" t="str">
            <v>G-12 04C</v>
          </cell>
          <cell r="I30" t="str">
            <v>Galaxy 12 4C/4C</v>
          </cell>
          <cell r="J30" t="str">
            <v>Galaxy 12</v>
          </cell>
          <cell r="K30" t="str">
            <v>4C/4C</v>
          </cell>
          <cell r="L30" t="str">
            <v>G-12 04C</v>
          </cell>
          <cell r="M30" t="str">
            <v>NP</v>
          </cell>
          <cell r="N30" t="str">
            <v>5G</v>
          </cell>
          <cell r="O30" t="str">
            <v>Vertical</v>
          </cell>
          <cell r="P30">
            <v>3780</v>
          </cell>
          <cell r="Q30" t="str">
            <v>129°W</v>
          </cell>
          <cell r="R30">
            <v>3762</v>
          </cell>
          <cell r="S30">
            <v>3798</v>
          </cell>
        </row>
        <row r="31">
          <cell r="H31" t="str">
            <v>G-12 05C</v>
          </cell>
          <cell r="I31" t="str">
            <v>Galaxy 12 5C/5C</v>
          </cell>
          <cell r="J31" t="str">
            <v>Galaxy 12</v>
          </cell>
          <cell r="K31" t="str">
            <v>5C/5C</v>
          </cell>
          <cell r="L31" t="str">
            <v>G-12 05C</v>
          </cell>
          <cell r="M31" t="str">
            <v>NP</v>
          </cell>
          <cell r="N31" t="str">
            <v>5G</v>
          </cell>
          <cell r="O31" t="str">
            <v>Horizontal</v>
          </cell>
          <cell r="P31">
            <v>3800</v>
          </cell>
          <cell r="Q31" t="str">
            <v>129°W</v>
          </cell>
          <cell r="R31">
            <v>3782</v>
          </cell>
          <cell r="S31">
            <v>3818</v>
          </cell>
        </row>
        <row r="32">
          <cell r="H32" t="str">
            <v>G-12 06C</v>
          </cell>
          <cell r="I32" t="str">
            <v>Galaxy 12 6C/6C</v>
          </cell>
          <cell r="J32" t="str">
            <v>Galaxy 12</v>
          </cell>
          <cell r="K32" t="str">
            <v>6C/6C</v>
          </cell>
          <cell r="L32" t="str">
            <v>G-12 06C</v>
          </cell>
          <cell r="M32" t="str">
            <v>NP</v>
          </cell>
          <cell r="N32" t="str">
            <v>5G</v>
          </cell>
          <cell r="O32" t="str">
            <v>Vertical</v>
          </cell>
          <cell r="P32">
            <v>3820</v>
          </cell>
          <cell r="Q32" t="str">
            <v>129°W</v>
          </cell>
          <cell r="R32">
            <v>3802</v>
          </cell>
          <cell r="S32">
            <v>3838</v>
          </cell>
        </row>
        <row r="33">
          <cell r="H33" t="str">
            <v>G-12 07C</v>
          </cell>
          <cell r="I33" t="str">
            <v>Galaxy 12 7C/7C</v>
          </cell>
          <cell r="J33" t="str">
            <v>Galaxy 12</v>
          </cell>
          <cell r="K33" t="str">
            <v>7C/7C</v>
          </cell>
          <cell r="L33" t="str">
            <v>G-12 07C</v>
          </cell>
          <cell r="M33" t="str">
            <v>NP</v>
          </cell>
          <cell r="N33" t="str">
            <v>5G</v>
          </cell>
          <cell r="O33" t="str">
            <v>Horizontal</v>
          </cell>
          <cell r="P33">
            <v>3840</v>
          </cell>
          <cell r="Q33" t="str">
            <v>129°W</v>
          </cell>
          <cell r="R33">
            <v>3822</v>
          </cell>
          <cell r="S33">
            <v>3858</v>
          </cell>
        </row>
        <row r="34">
          <cell r="H34" t="str">
            <v>G-12 08C</v>
          </cell>
          <cell r="I34" t="str">
            <v>Galaxy 12 8C/8C</v>
          </cell>
          <cell r="J34" t="str">
            <v>Galaxy 12</v>
          </cell>
          <cell r="K34" t="str">
            <v>8C/8C</v>
          </cell>
          <cell r="L34" t="str">
            <v>G-12 08C</v>
          </cell>
          <cell r="M34" t="str">
            <v>NP</v>
          </cell>
          <cell r="N34" t="str">
            <v>5G</v>
          </cell>
          <cell r="O34" t="str">
            <v>Vertical</v>
          </cell>
          <cell r="P34">
            <v>3860</v>
          </cell>
          <cell r="Q34" t="str">
            <v>129°W</v>
          </cell>
          <cell r="R34">
            <v>3842</v>
          </cell>
          <cell r="S34">
            <v>3878</v>
          </cell>
        </row>
        <row r="35">
          <cell r="H35" t="str">
            <v>G-12 09C</v>
          </cell>
          <cell r="I35" t="str">
            <v>Galaxy 12 9C/9C</v>
          </cell>
          <cell r="J35" t="str">
            <v>Galaxy 12</v>
          </cell>
          <cell r="K35" t="str">
            <v>9C/9C</v>
          </cell>
          <cell r="L35" t="str">
            <v>G-12 09C</v>
          </cell>
          <cell r="M35" t="str">
            <v>NP</v>
          </cell>
          <cell r="N35" t="str">
            <v>5G</v>
          </cell>
          <cell r="O35" t="str">
            <v>Horizontal</v>
          </cell>
          <cell r="P35">
            <v>3880</v>
          </cell>
          <cell r="Q35" t="str">
            <v>129°W</v>
          </cell>
          <cell r="R35">
            <v>3862</v>
          </cell>
          <cell r="S35">
            <v>3898</v>
          </cell>
        </row>
        <row r="36">
          <cell r="H36" t="str">
            <v>G-12 10C</v>
          </cell>
          <cell r="I36" t="str">
            <v>Galaxy 12 10C/10C</v>
          </cell>
          <cell r="J36" t="str">
            <v>Galaxy 12</v>
          </cell>
          <cell r="K36" t="str">
            <v>10C/10C</v>
          </cell>
          <cell r="L36" t="str">
            <v>G-12 10C</v>
          </cell>
          <cell r="M36" t="str">
            <v>NP</v>
          </cell>
          <cell r="N36" t="str">
            <v>5G</v>
          </cell>
          <cell r="O36" t="str">
            <v>Vertical</v>
          </cell>
          <cell r="P36">
            <v>3900</v>
          </cell>
          <cell r="Q36" t="str">
            <v>129°W</v>
          </cell>
          <cell r="R36">
            <v>3882</v>
          </cell>
          <cell r="S36">
            <v>3918</v>
          </cell>
        </row>
        <row r="37">
          <cell r="H37" t="str">
            <v>G-12 11C</v>
          </cell>
          <cell r="I37" t="str">
            <v>Galaxy 12 11C/11C</v>
          </cell>
          <cell r="J37" t="str">
            <v>Galaxy 12</v>
          </cell>
          <cell r="K37" t="str">
            <v>11C/11C</v>
          </cell>
          <cell r="L37" t="str">
            <v>G-12 11C</v>
          </cell>
          <cell r="M37" t="str">
            <v>NP</v>
          </cell>
          <cell r="N37" t="str">
            <v>NP</v>
          </cell>
          <cell r="O37" t="str">
            <v>Horizontal</v>
          </cell>
          <cell r="P37">
            <v>3920</v>
          </cell>
          <cell r="Q37" t="str">
            <v>129°W</v>
          </cell>
          <cell r="R37">
            <v>3902</v>
          </cell>
          <cell r="S37">
            <v>3938</v>
          </cell>
        </row>
        <row r="38">
          <cell r="H38" t="str">
            <v>G-12 12C</v>
          </cell>
          <cell r="I38" t="str">
            <v>Galaxy 12 12C/12C</v>
          </cell>
          <cell r="J38" t="str">
            <v>Galaxy 12</v>
          </cell>
          <cell r="K38" t="str">
            <v>12C/12C</v>
          </cell>
          <cell r="L38" t="str">
            <v>G-12 12C</v>
          </cell>
          <cell r="M38" t="str">
            <v>NP</v>
          </cell>
          <cell r="N38" t="str">
            <v>NP</v>
          </cell>
          <cell r="O38" t="str">
            <v>Vertical</v>
          </cell>
          <cell r="P38">
            <v>3940</v>
          </cell>
          <cell r="Q38" t="str">
            <v>129°W</v>
          </cell>
          <cell r="R38">
            <v>3922</v>
          </cell>
          <cell r="S38">
            <v>3958</v>
          </cell>
        </row>
        <row r="39">
          <cell r="H39" t="str">
            <v>G-12 13C</v>
          </cell>
          <cell r="I39" t="str">
            <v>Galaxy 12 13C/13C</v>
          </cell>
          <cell r="J39" t="str">
            <v>Galaxy 12</v>
          </cell>
          <cell r="K39" t="str">
            <v>13C/13C</v>
          </cell>
          <cell r="L39" t="str">
            <v>G-12 13C</v>
          </cell>
          <cell r="M39" t="str">
            <v>NP</v>
          </cell>
          <cell r="N39" t="str">
            <v>NP</v>
          </cell>
          <cell r="O39" t="str">
            <v>Horizontal</v>
          </cell>
          <cell r="P39">
            <v>3960</v>
          </cell>
          <cell r="Q39" t="str">
            <v>129°W</v>
          </cell>
          <cell r="R39">
            <v>3942</v>
          </cell>
          <cell r="S39">
            <v>3978</v>
          </cell>
        </row>
        <row r="40">
          <cell r="H40" t="str">
            <v>G-12 14C</v>
          </cell>
          <cell r="I40" t="str">
            <v>Galaxy 12 14C/14C</v>
          </cell>
          <cell r="J40" t="str">
            <v>Galaxy 12</v>
          </cell>
          <cell r="K40" t="str">
            <v>14C/14C</v>
          </cell>
          <cell r="L40" t="str">
            <v>G-12 14C</v>
          </cell>
          <cell r="M40" t="str">
            <v>NP</v>
          </cell>
          <cell r="N40" t="str">
            <v>NP</v>
          </cell>
          <cell r="O40" t="str">
            <v>Vertical</v>
          </cell>
          <cell r="P40">
            <v>3980</v>
          </cell>
          <cell r="Q40" t="str">
            <v>129°W</v>
          </cell>
          <cell r="R40">
            <v>3962</v>
          </cell>
          <cell r="S40">
            <v>3998</v>
          </cell>
        </row>
        <row r="41">
          <cell r="H41" t="str">
            <v>G-12 15C</v>
          </cell>
          <cell r="I41" t="str">
            <v>Galaxy 12 15C/15C</v>
          </cell>
          <cell r="J41" t="str">
            <v>Galaxy 12</v>
          </cell>
          <cell r="K41" t="str">
            <v>15C/15C</v>
          </cell>
          <cell r="L41" t="str">
            <v>G-12 15C</v>
          </cell>
          <cell r="M41" t="str">
            <v>NP</v>
          </cell>
          <cell r="N41" t="str">
            <v>NP</v>
          </cell>
          <cell r="O41" t="str">
            <v>Horizontal</v>
          </cell>
          <cell r="P41">
            <v>4000</v>
          </cell>
          <cell r="Q41" t="str">
            <v>129°W</v>
          </cell>
          <cell r="R41">
            <v>3982</v>
          </cell>
          <cell r="S41">
            <v>4018</v>
          </cell>
        </row>
        <row r="42">
          <cell r="H42" t="str">
            <v>G-12 16C</v>
          </cell>
          <cell r="I42" t="str">
            <v>Galaxy 12 16C/16C</v>
          </cell>
          <cell r="J42" t="str">
            <v>Galaxy 12</v>
          </cell>
          <cell r="K42" t="str">
            <v>16C/16C</v>
          </cell>
          <cell r="L42" t="str">
            <v>G-12 16C</v>
          </cell>
          <cell r="M42" t="str">
            <v>NP</v>
          </cell>
          <cell r="N42" t="str">
            <v>NP</v>
          </cell>
          <cell r="O42" t="str">
            <v>Vertical</v>
          </cell>
          <cell r="P42">
            <v>4020</v>
          </cell>
          <cell r="Q42" t="str">
            <v>129°W</v>
          </cell>
          <cell r="R42">
            <v>4002</v>
          </cell>
          <cell r="S42">
            <v>4038</v>
          </cell>
        </row>
        <row r="43">
          <cell r="H43" t="str">
            <v>G-12 17C</v>
          </cell>
          <cell r="I43" t="str">
            <v>Galaxy 12 17C/17C</v>
          </cell>
          <cell r="J43" t="str">
            <v>Galaxy 12</v>
          </cell>
          <cell r="K43" t="str">
            <v>17C/17C</v>
          </cell>
          <cell r="L43" t="str">
            <v>G-12 17C</v>
          </cell>
          <cell r="M43" t="str">
            <v>NP</v>
          </cell>
          <cell r="N43" t="str">
            <v>NP</v>
          </cell>
          <cell r="O43" t="str">
            <v>Horizontal</v>
          </cell>
          <cell r="P43">
            <v>4040</v>
          </cell>
          <cell r="Q43" t="str">
            <v>129°W</v>
          </cell>
          <cell r="R43">
            <v>4022</v>
          </cell>
          <cell r="S43">
            <v>4058</v>
          </cell>
        </row>
        <row r="44">
          <cell r="H44" t="str">
            <v>G-12 18C</v>
          </cell>
          <cell r="I44" t="str">
            <v>Galaxy 12 18C/18C</v>
          </cell>
          <cell r="J44" t="str">
            <v>Galaxy 12</v>
          </cell>
          <cell r="K44" t="str">
            <v>18C/18C</v>
          </cell>
          <cell r="L44" t="str">
            <v>G-12 18C</v>
          </cell>
          <cell r="M44" t="str">
            <v>R</v>
          </cell>
          <cell r="N44" t="str">
            <v>NP</v>
          </cell>
          <cell r="O44" t="str">
            <v>Vertical</v>
          </cell>
          <cell r="P44">
            <v>4060</v>
          </cell>
          <cell r="Q44" t="str">
            <v>129°W</v>
          </cell>
          <cell r="R44">
            <v>4042</v>
          </cell>
          <cell r="S44">
            <v>4078</v>
          </cell>
        </row>
        <row r="45">
          <cell r="H45" t="str">
            <v>G-12 19C</v>
          </cell>
          <cell r="I45" t="str">
            <v>Galaxy 12 19C/19C</v>
          </cell>
          <cell r="J45" t="str">
            <v>Galaxy 12</v>
          </cell>
          <cell r="K45" t="str">
            <v>19C/19C</v>
          </cell>
          <cell r="L45" t="str">
            <v>G-12 19C</v>
          </cell>
          <cell r="M45" t="str">
            <v>NP</v>
          </cell>
          <cell r="N45" t="str">
            <v>NP</v>
          </cell>
          <cell r="O45" t="str">
            <v>Horizontal</v>
          </cell>
          <cell r="P45">
            <v>4080</v>
          </cell>
          <cell r="Q45" t="str">
            <v>129°W</v>
          </cell>
          <cell r="R45">
            <v>4062</v>
          </cell>
          <cell r="S45">
            <v>4098</v>
          </cell>
        </row>
        <row r="46">
          <cell r="H46" t="str">
            <v>G-12 20C</v>
          </cell>
          <cell r="I46" t="str">
            <v>Galaxy 12 20C/20C</v>
          </cell>
          <cell r="J46" t="str">
            <v>Galaxy 12</v>
          </cell>
          <cell r="K46" t="str">
            <v>20C/20C</v>
          </cell>
          <cell r="L46" t="str">
            <v>G-12 20C</v>
          </cell>
          <cell r="M46" t="str">
            <v>NP</v>
          </cell>
          <cell r="N46" t="str">
            <v>NP</v>
          </cell>
          <cell r="O46" t="str">
            <v>Vertical</v>
          </cell>
          <cell r="P46">
            <v>4100</v>
          </cell>
          <cell r="Q46" t="str">
            <v>129°W</v>
          </cell>
          <cell r="R46">
            <v>4082</v>
          </cell>
          <cell r="S46">
            <v>4118</v>
          </cell>
        </row>
        <row r="47">
          <cell r="H47" t="str">
            <v>G-12 21C</v>
          </cell>
          <cell r="I47" t="str">
            <v>Galaxy 12 21C/21C</v>
          </cell>
          <cell r="J47" t="str">
            <v>Galaxy 12</v>
          </cell>
          <cell r="K47" t="str">
            <v>21C/21C</v>
          </cell>
          <cell r="L47" t="str">
            <v>G-12 21C</v>
          </cell>
          <cell r="M47" t="str">
            <v>NP</v>
          </cell>
          <cell r="N47" t="str">
            <v>NP</v>
          </cell>
          <cell r="O47" t="str">
            <v>Horizontal</v>
          </cell>
          <cell r="P47">
            <v>4120</v>
          </cell>
          <cell r="Q47" t="str">
            <v>129°W</v>
          </cell>
          <cell r="R47">
            <v>4102</v>
          </cell>
          <cell r="S47">
            <v>4138</v>
          </cell>
        </row>
        <row r="48">
          <cell r="H48" t="str">
            <v>G-12 22C</v>
          </cell>
          <cell r="I48" t="str">
            <v>Galaxy 12 22C/22C</v>
          </cell>
          <cell r="J48" t="str">
            <v>Galaxy 12</v>
          </cell>
          <cell r="K48" t="str">
            <v>22C/22C</v>
          </cell>
          <cell r="L48" t="str">
            <v>G-12 22C</v>
          </cell>
          <cell r="M48" t="str">
            <v>NP</v>
          </cell>
          <cell r="N48" t="str">
            <v>NP</v>
          </cell>
          <cell r="O48" t="str">
            <v>Vertical</v>
          </cell>
          <cell r="P48">
            <v>4140</v>
          </cell>
          <cell r="Q48" t="str">
            <v>129°W</v>
          </cell>
          <cell r="R48">
            <v>4122</v>
          </cell>
          <cell r="S48">
            <v>4158</v>
          </cell>
        </row>
        <row r="49">
          <cell r="H49" t="str">
            <v>G-12 23C</v>
          </cell>
          <cell r="I49" t="str">
            <v>Galaxy 12 23C/23C</v>
          </cell>
          <cell r="J49" t="str">
            <v>Galaxy 12</v>
          </cell>
          <cell r="K49" t="str">
            <v>23C/23C</v>
          </cell>
          <cell r="L49" t="str">
            <v>G-12 23C</v>
          </cell>
          <cell r="M49" t="str">
            <v>NP</v>
          </cell>
          <cell r="N49" t="str">
            <v>NP</v>
          </cell>
          <cell r="O49" t="str">
            <v>Horizontal</v>
          </cell>
          <cell r="P49">
            <v>4160</v>
          </cell>
          <cell r="Q49" t="str">
            <v>129°W</v>
          </cell>
          <cell r="R49">
            <v>4142</v>
          </cell>
          <cell r="S49">
            <v>4178</v>
          </cell>
        </row>
        <row r="50">
          <cell r="H50" t="str">
            <v>G-12 24C</v>
          </cell>
          <cell r="I50" t="str">
            <v>Galaxy 12 24C/24C</v>
          </cell>
          <cell r="J50" t="str">
            <v>Galaxy 12</v>
          </cell>
          <cell r="K50" t="str">
            <v>24C/24C</v>
          </cell>
          <cell r="L50" t="str">
            <v>G-12 24C</v>
          </cell>
          <cell r="M50" t="str">
            <v>NP</v>
          </cell>
          <cell r="N50" t="str">
            <v>NP</v>
          </cell>
          <cell r="O50" t="str">
            <v>Vertical</v>
          </cell>
          <cell r="P50">
            <v>4180</v>
          </cell>
          <cell r="Q50" t="str">
            <v>129°W</v>
          </cell>
          <cell r="R50">
            <v>4162</v>
          </cell>
          <cell r="S50">
            <v>4198</v>
          </cell>
        </row>
        <row r="51">
          <cell r="H51" t="str">
            <v>G-13 01C</v>
          </cell>
          <cell r="I51" t="str">
            <v>Galaxy 13 and Horizons 1 1C/1C</v>
          </cell>
          <cell r="J51" t="str">
            <v>Galaxy 13</v>
          </cell>
          <cell r="K51" t="str">
            <v>1C/1C</v>
          </cell>
          <cell r="L51" t="str">
            <v>G-13 01C</v>
          </cell>
          <cell r="M51" t="str">
            <v>NP</v>
          </cell>
          <cell r="N51" t="str">
            <v>5G</v>
          </cell>
          <cell r="O51" t="str">
            <v>Vertical</v>
          </cell>
          <cell r="P51">
            <v>3720</v>
          </cell>
          <cell r="Q51" t="str">
            <v>127°W</v>
          </cell>
          <cell r="R51">
            <v>3702</v>
          </cell>
          <cell r="S51">
            <v>3738</v>
          </cell>
        </row>
        <row r="52">
          <cell r="H52" t="str">
            <v>G-13 02C</v>
          </cell>
          <cell r="I52" t="str">
            <v>Galaxy 13 and Horizons 1 2C/2C</v>
          </cell>
          <cell r="J52" t="str">
            <v>Galaxy 13</v>
          </cell>
          <cell r="K52" t="str">
            <v>2C/2C</v>
          </cell>
          <cell r="L52" t="str">
            <v>G-13 02C</v>
          </cell>
          <cell r="M52" t="str">
            <v>PE</v>
          </cell>
          <cell r="N52" t="str">
            <v>5G</v>
          </cell>
          <cell r="O52" t="str">
            <v>Horizontal</v>
          </cell>
          <cell r="P52">
            <v>3740</v>
          </cell>
          <cell r="Q52" t="str">
            <v>127°W</v>
          </cell>
          <cell r="R52">
            <v>3722</v>
          </cell>
          <cell r="S52">
            <v>3758</v>
          </cell>
        </row>
        <row r="53">
          <cell r="H53" t="str">
            <v>G-13 03C</v>
          </cell>
          <cell r="I53" t="str">
            <v>Galaxy 13 and Horizons 1 3C/3C</v>
          </cell>
          <cell r="J53" t="str">
            <v>Galaxy 13</v>
          </cell>
          <cell r="K53" t="str">
            <v>3C/3C</v>
          </cell>
          <cell r="L53" t="str">
            <v>G-13 03C</v>
          </cell>
          <cell r="M53" t="str">
            <v>R</v>
          </cell>
          <cell r="N53" t="str">
            <v>5G</v>
          </cell>
          <cell r="O53" t="str">
            <v>Vertical</v>
          </cell>
          <cell r="P53">
            <v>3760</v>
          </cell>
          <cell r="Q53" t="str">
            <v>127°W</v>
          </cell>
          <cell r="R53">
            <v>3742</v>
          </cell>
          <cell r="S53">
            <v>3778</v>
          </cell>
        </row>
        <row r="54">
          <cell r="H54" t="str">
            <v>G-13 04C</v>
          </cell>
          <cell r="I54" t="str">
            <v>Galaxy 13 and Horizons 1 4C/4C</v>
          </cell>
          <cell r="J54" t="str">
            <v>Galaxy 13</v>
          </cell>
          <cell r="K54" t="str">
            <v>4C/4C</v>
          </cell>
          <cell r="L54" t="str">
            <v>G-13 04C</v>
          </cell>
          <cell r="M54" t="str">
            <v>NP</v>
          </cell>
          <cell r="N54" t="str">
            <v>5G</v>
          </cell>
          <cell r="O54" t="str">
            <v>Horizontal</v>
          </cell>
          <cell r="P54">
            <v>3780</v>
          </cell>
          <cell r="Q54" t="str">
            <v>127°W</v>
          </cell>
          <cell r="R54">
            <v>3762</v>
          </cell>
          <cell r="S54">
            <v>3798</v>
          </cell>
        </row>
        <row r="55">
          <cell r="H55" t="str">
            <v>G-13 05C</v>
          </cell>
          <cell r="I55" t="str">
            <v>Galaxy 13 and Horizons 1 5C/5C</v>
          </cell>
          <cell r="J55" t="str">
            <v>Galaxy 13</v>
          </cell>
          <cell r="K55" t="str">
            <v>5C/5C</v>
          </cell>
          <cell r="L55" t="str">
            <v>G-13 05C</v>
          </cell>
          <cell r="M55" t="str">
            <v>NP</v>
          </cell>
          <cell r="N55" t="str">
            <v>5G</v>
          </cell>
          <cell r="O55" t="str">
            <v>Vertical</v>
          </cell>
          <cell r="P55">
            <v>3800</v>
          </cell>
          <cell r="Q55" t="str">
            <v>127°W</v>
          </cell>
          <cell r="R55">
            <v>3782</v>
          </cell>
          <cell r="S55">
            <v>3818</v>
          </cell>
        </row>
        <row r="56">
          <cell r="H56" t="str">
            <v>G-13 06C</v>
          </cell>
          <cell r="I56" t="str">
            <v>Galaxy 13 and Horizons 1 6C/6C</v>
          </cell>
          <cell r="J56" t="str">
            <v>Galaxy 13</v>
          </cell>
          <cell r="K56" t="str">
            <v>6C/6C</v>
          </cell>
          <cell r="L56" t="str">
            <v>G-13 06C</v>
          </cell>
          <cell r="M56" t="str">
            <v>NP</v>
          </cell>
          <cell r="N56" t="str">
            <v>5G</v>
          </cell>
          <cell r="O56" t="str">
            <v>Horizontal</v>
          </cell>
          <cell r="P56">
            <v>3820</v>
          </cell>
          <cell r="Q56" t="str">
            <v>127°W</v>
          </cell>
          <cell r="R56">
            <v>3802</v>
          </cell>
          <cell r="S56">
            <v>3838</v>
          </cell>
        </row>
        <row r="57">
          <cell r="H57" t="str">
            <v>G-13 07C</v>
          </cell>
          <cell r="I57" t="str">
            <v>Galaxy 13 and Horizons 1 7C/7C</v>
          </cell>
          <cell r="J57" t="str">
            <v>Galaxy 13</v>
          </cell>
          <cell r="K57" t="str">
            <v>7C/7C</v>
          </cell>
          <cell r="L57" t="str">
            <v>G-13 07C</v>
          </cell>
          <cell r="M57" t="str">
            <v>NP</v>
          </cell>
          <cell r="N57" t="str">
            <v>5G</v>
          </cell>
          <cell r="O57" t="str">
            <v>Vertical</v>
          </cell>
          <cell r="P57">
            <v>3840</v>
          </cell>
          <cell r="Q57" t="str">
            <v>127°W</v>
          </cell>
          <cell r="R57">
            <v>3822</v>
          </cell>
          <cell r="S57">
            <v>3858</v>
          </cell>
        </row>
        <row r="58">
          <cell r="H58" t="str">
            <v>G-13 08C</v>
          </cell>
          <cell r="I58" t="str">
            <v>Galaxy 13 and Horizons 1 8C/8C</v>
          </cell>
          <cell r="J58" t="str">
            <v>Galaxy 13</v>
          </cell>
          <cell r="K58" t="str">
            <v>8C/8C</v>
          </cell>
          <cell r="L58" t="str">
            <v>G-13 08C</v>
          </cell>
          <cell r="M58" t="str">
            <v>PE</v>
          </cell>
          <cell r="N58" t="str">
            <v>5G</v>
          </cell>
          <cell r="O58" t="str">
            <v>Horizontal</v>
          </cell>
          <cell r="P58">
            <v>3860</v>
          </cell>
          <cell r="Q58" t="str">
            <v>127°W</v>
          </cell>
          <cell r="R58">
            <v>3842</v>
          </cell>
          <cell r="S58">
            <v>3878</v>
          </cell>
        </row>
        <row r="59">
          <cell r="H59" t="str">
            <v>G-13 09C</v>
          </cell>
          <cell r="I59" t="str">
            <v>Galaxy 13 and Horizons 1 9C/9C</v>
          </cell>
          <cell r="J59" t="str">
            <v>Galaxy 13</v>
          </cell>
          <cell r="K59" t="str">
            <v>9C/9C</v>
          </cell>
          <cell r="L59" t="str">
            <v>G-13 09C</v>
          </cell>
          <cell r="M59" t="str">
            <v>NP</v>
          </cell>
          <cell r="N59" t="str">
            <v>5G</v>
          </cell>
          <cell r="O59" t="str">
            <v>Vertical</v>
          </cell>
          <cell r="P59">
            <v>3880</v>
          </cell>
          <cell r="Q59" t="str">
            <v>127°W</v>
          </cell>
          <cell r="R59">
            <v>3862</v>
          </cell>
          <cell r="S59">
            <v>3898</v>
          </cell>
        </row>
        <row r="60">
          <cell r="H60" t="str">
            <v>G-13 10C</v>
          </cell>
          <cell r="I60" t="str">
            <v>Galaxy 13 and Horizons 1 10C/10C</v>
          </cell>
          <cell r="J60" t="str">
            <v>Galaxy 13</v>
          </cell>
          <cell r="K60" t="str">
            <v>10C/10C</v>
          </cell>
          <cell r="L60" t="str">
            <v>G-13 10C</v>
          </cell>
          <cell r="M60" t="str">
            <v>PE</v>
          </cell>
          <cell r="N60" t="str">
            <v>5G</v>
          </cell>
          <cell r="O60" t="str">
            <v>Horizontal</v>
          </cell>
          <cell r="P60">
            <v>3900</v>
          </cell>
          <cell r="Q60" t="str">
            <v>127°W</v>
          </cell>
          <cell r="R60">
            <v>3882</v>
          </cell>
          <cell r="S60">
            <v>3918</v>
          </cell>
        </row>
        <row r="61">
          <cell r="H61" t="str">
            <v>G-13 11C</v>
          </cell>
          <cell r="I61" t="str">
            <v>Galaxy 13 and Horizons 1 11C/11C</v>
          </cell>
          <cell r="J61" t="str">
            <v>Galaxy 13</v>
          </cell>
          <cell r="K61" t="str">
            <v>11C/11C</v>
          </cell>
          <cell r="L61" t="str">
            <v>G-13 11C</v>
          </cell>
          <cell r="M61" t="str">
            <v>NP</v>
          </cell>
          <cell r="N61" t="str">
            <v>NP</v>
          </cell>
          <cell r="O61" t="str">
            <v>Vertical</v>
          </cell>
          <cell r="P61">
            <v>3920</v>
          </cell>
          <cell r="Q61" t="str">
            <v>127°W</v>
          </cell>
          <cell r="R61">
            <v>3902</v>
          </cell>
          <cell r="S61">
            <v>3938</v>
          </cell>
        </row>
        <row r="62">
          <cell r="H62" t="str">
            <v>G-13 12C</v>
          </cell>
          <cell r="I62" t="str">
            <v>Galaxy 13 and Horizons 1 12C/12C</v>
          </cell>
          <cell r="J62" t="str">
            <v>Galaxy 13</v>
          </cell>
          <cell r="K62" t="str">
            <v>12C/12C</v>
          </cell>
          <cell r="L62" t="str">
            <v>G-13 12C</v>
          </cell>
          <cell r="M62" t="str">
            <v>PE</v>
          </cell>
          <cell r="N62" t="str">
            <v>NP</v>
          </cell>
          <cell r="O62" t="str">
            <v>Horizontal</v>
          </cell>
          <cell r="P62">
            <v>3940</v>
          </cell>
          <cell r="Q62" t="str">
            <v>127°W</v>
          </cell>
          <cell r="R62">
            <v>3922</v>
          </cell>
          <cell r="S62">
            <v>3958</v>
          </cell>
        </row>
        <row r="63">
          <cell r="H63" t="str">
            <v>G-13 13C</v>
          </cell>
          <cell r="I63" t="str">
            <v>Galaxy 13 and Horizons 1 13C/13C</v>
          </cell>
          <cell r="J63" t="str">
            <v>Galaxy 13</v>
          </cell>
          <cell r="K63" t="str">
            <v>13C/13C</v>
          </cell>
          <cell r="L63" t="str">
            <v>G-13 13C</v>
          </cell>
          <cell r="M63" t="str">
            <v>NP</v>
          </cell>
          <cell r="N63" t="str">
            <v>NP</v>
          </cell>
          <cell r="O63" t="str">
            <v>Vertical</v>
          </cell>
          <cell r="P63">
            <v>3960</v>
          </cell>
          <cell r="Q63" t="str">
            <v>127°W</v>
          </cell>
          <cell r="R63">
            <v>3942</v>
          </cell>
          <cell r="S63">
            <v>3978</v>
          </cell>
        </row>
        <row r="64">
          <cell r="H64" t="str">
            <v>G-13 14C</v>
          </cell>
          <cell r="I64" t="str">
            <v>Galaxy 13 and Horizons 1 14C/14C</v>
          </cell>
          <cell r="J64" t="str">
            <v>Galaxy 13</v>
          </cell>
          <cell r="K64" t="str">
            <v>14C/14C</v>
          </cell>
          <cell r="L64" t="str">
            <v>G-13 14C</v>
          </cell>
          <cell r="M64" t="str">
            <v>NP</v>
          </cell>
          <cell r="N64" t="str">
            <v>NP</v>
          </cell>
          <cell r="O64" t="str">
            <v>Horizontal</v>
          </cell>
          <cell r="P64">
            <v>3980</v>
          </cell>
          <cell r="Q64" t="str">
            <v>127°W</v>
          </cell>
          <cell r="R64">
            <v>3962</v>
          </cell>
          <cell r="S64">
            <v>3998</v>
          </cell>
        </row>
        <row r="65">
          <cell r="H65" t="str">
            <v>G-13 15C</v>
          </cell>
          <cell r="I65" t="str">
            <v>Galaxy 13 and Horizons 1 15C/15C</v>
          </cell>
          <cell r="J65" t="str">
            <v>Galaxy 13</v>
          </cell>
          <cell r="K65" t="str">
            <v>15C/15C</v>
          </cell>
          <cell r="L65" t="str">
            <v>G-13 15C</v>
          </cell>
          <cell r="M65" t="str">
            <v>NP</v>
          </cell>
          <cell r="N65" t="str">
            <v>NP</v>
          </cell>
          <cell r="O65" t="str">
            <v>Vertical</v>
          </cell>
          <cell r="P65">
            <v>4000</v>
          </cell>
          <cell r="Q65" t="str">
            <v>127°W</v>
          </cell>
          <cell r="R65">
            <v>3982</v>
          </cell>
          <cell r="S65">
            <v>4018</v>
          </cell>
        </row>
        <row r="66">
          <cell r="H66" t="str">
            <v>G-13 16C</v>
          </cell>
          <cell r="I66" t="str">
            <v>Galaxy 13 and Horizons 1 16C/16C</v>
          </cell>
          <cell r="J66" t="str">
            <v>Galaxy 13</v>
          </cell>
          <cell r="K66" t="str">
            <v>16C/16C</v>
          </cell>
          <cell r="L66" t="str">
            <v>G-13 16C</v>
          </cell>
          <cell r="M66" t="str">
            <v>PE</v>
          </cell>
          <cell r="N66" t="str">
            <v>NP</v>
          </cell>
          <cell r="O66" t="str">
            <v>Horizontal</v>
          </cell>
          <cell r="P66">
            <v>4020</v>
          </cell>
          <cell r="Q66" t="str">
            <v>127°W</v>
          </cell>
          <cell r="R66">
            <v>4002</v>
          </cell>
          <cell r="S66">
            <v>4038</v>
          </cell>
        </row>
        <row r="67">
          <cell r="H67" t="str">
            <v>G-13 17C</v>
          </cell>
          <cell r="I67" t="str">
            <v>Galaxy 13 and Horizons 1 17C/17C</v>
          </cell>
          <cell r="J67" t="str">
            <v>Galaxy 13</v>
          </cell>
          <cell r="K67" t="str">
            <v>17C/17C</v>
          </cell>
          <cell r="L67" t="str">
            <v>G-13 17C</v>
          </cell>
          <cell r="M67" t="str">
            <v>NP</v>
          </cell>
          <cell r="N67" t="str">
            <v>NP</v>
          </cell>
          <cell r="O67" t="str">
            <v>Vertical</v>
          </cell>
          <cell r="P67">
            <v>4040</v>
          </cell>
          <cell r="Q67" t="str">
            <v>127°W</v>
          </cell>
          <cell r="R67">
            <v>4022</v>
          </cell>
          <cell r="S67">
            <v>4058</v>
          </cell>
        </row>
        <row r="68">
          <cell r="H68" t="str">
            <v>G-13 18C</v>
          </cell>
          <cell r="I68" t="str">
            <v>Galaxy 13 and Horizons 1 18C/18C</v>
          </cell>
          <cell r="J68" t="str">
            <v>Galaxy 13</v>
          </cell>
          <cell r="K68" t="str">
            <v>18C/18C</v>
          </cell>
          <cell r="L68" t="str">
            <v>G-13 18C</v>
          </cell>
          <cell r="M68" t="str">
            <v>PE</v>
          </cell>
          <cell r="N68" t="str">
            <v>NP</v>
          </cell>
          <cell r="O68" t="str">
            <v>Horizontal</v>
          </cell>
          <cell r="P68">
            <v>4060</v>
          </cell>
          <cell r="Q68" t="str">
            <v>127°W</v>
          </cell>
          <cell r="R68">
            <v>4042</v>
          </cell>
          <cell r="S68">
            <v>4078</v>
          </cell>
        </row>
        <row r="69">
          <cell r="H69" t="str">
            <v>G-13 19C</v>
          </cell>
          <cell r="I69" t="str">
            <v>Galaxy 13 and Horizons 1 19C/19C</v>
          </cell>
          <cell r="J69" t="str">
            <v>Galaxy 13</v>
          </cell>
          <cell r="K69" t="str">
            <v>19C/19C</v>
          </cell>
          <cell r="L69" t="str">
            <v>G-13 19C</v>
          </cell>
          <cell r="M69" t="str">
            <v>NP</v>
          </cell>
          <cell r="N69" t="str">
            <v>NP</v>
          </cell>
          <cell r="O69" t="str">
            <v>Vertical</v>
          </cell>
          <cell r="P69">
            <v>4080</v>
          </cell>
          <cell r="Q69" t="str">
            <v>127°W</v>
          </cell>
          <cell r="R69">
            <v>4062</v>
          </cell>
          <cell r="S69">
            <v>4098</v>
          </cell>
        </row>
        <row r="70">
          <cell r="H70" t="str">
            <v>G-13 20C</v>
          </cell>
          <cell r="I70" t="str">
            <v>Galaxy 13 and Horizons 1 20C/20C</v>
          </cell>
          <cell r="J70" t="str">
            <v>Galaxy 13</v>
          </cell>
          <cell r="K70" t="str">
            <v>20C/20C</v>
          </cell>
          <cell r="L70" t="str">
            <v>G-13 20C</v>
          </cell>
          <cell r="M70" t="str">
            <v>PE</v>
          </cell>
          <cell r="N70" t="str">
            <v>NP</v>
          </cell>
          <cell r="O70" t="str">
            <v>Horizontal</v>
          </cell>
          <cell r="P70">
            <v>4100</v>
          </cell>
          <cell r="Q70" t="str">
            <v>127°W</v>
          </cell>
          <cell r="R70">
            <v>4082</v>
          </cell>
          <cell r="S70">
            <v>4118</v>
          </cell>
        </row>
        <row r="71">
          <cell r="H71" t="str">
            <v>G-13 21C</v>
          </cell>
          <cell r="I71" t="str">
            <v>Galaxy 13 and Horizons 1 21C/21C</v>
          </cell>
          <cell r="J71" t="str">
            <v>Galaxy 13</v>
          </cell>
          <cell r="K71" t="str">
            <v>21C/21C</v>
          </cell>
          <cell r="L71" t="str">
            <v>G-13 21C</v>
          </cell>
          <cell r="M71" t="str">
            <v>NP</v>
          </cell>
          <cell r="N71" t="str">
            <v>NP</v>
          </cell>
          <cell r="O71" t="str">
            <v>Vertical</v>
          </cell>
          <cell r="P71">
            <v>4120</v>
          </cell>
          <cell r="Q71" t="str">
            <v>127°W</v>
          </cell>
          <cell r="R71">
            <v>4102</v>
          </cell>
          <cell r="S71">
            <v>4138</v>
          </cell>
        </row>
        <row r="72">
          <cell r="H72" t="str">
            <v>G-13 22C</v>
          </cell>
          <cell r="I72" t="str">
            <v>Galaxy 13 and Horizons 1 22C/22C</v>
          </cell>
          <cell r="J72" t="str">
            <v>Galaxy 13</v>
          </cell>
          <cell r="K72" t="str">
            <v>22C/22C</v>
          </cell>
          <cell r="L72" t="str">
            <v>G-13 22C</v>
          </cell>
          <cell r="M72" t="str">
            <v>NP</v>
          </cell>
          <cell r="N72" t="str">
            <v>NP</v>
          </cell>
          <cell r="O72" t="str">
            <v>Horizontal</v>
          </cell>
          <cell r="P72">
            <v>4140</v>
          </cell>
          <cell r="Q72" t="str">
            <v>127°W</v>
          </cell>
          <cell r="R72">
            <v>4122</v>
          </cell>
          <cell r="S72">
            <v>4158</v>
          </cell>
        </row>
        <row r="73">
          <cell r="H73" t="str">
            <v>G-13 23C</v>
          </cell>
          <cell r="I73" t="str">
            <v>Galaxy 13 and Horizons 1 23C/23C</v>
          </cell>
          <cell r="J73" t="str">
            <v>Galaxy 13</v>
          </cell>
          <cell r="K73" t="str">
            <v>23C/23C</v>
          </cell>
          <cell r="L73" t="str">
            <v>G-13 23C</v>
          </cell>
          <cell r="M73" t="str">
            <v>NP</v>
          </cell>
          <cell r="N73" t="str">
            <v>NP</v>
          </cell>
          <cell r="O73" t="str">
            <v>Vertical</v>
          </cell>
          <cell r="P73">
            <v>4160</v>
          </cell>
          <cell r="Q73" t="str">
            <v>127°W</v>
          </cell>
          <cell r="R73">
            <v>4142</v>
          </cell>
          <cell r="S73">
            <v>4178</v>
          </cell>
        </row>
        <row r="74">
          <cell r="H74" t="str">
            <v>G-13 24C</v>
          </cell>
          <cell r="I74" t="str">
            <v>Galaxy 13 and Horizons 1 24C/24C</v>
          </cell>
          <cell r="J74" t="str">
            <v>Galaxy 13</v>
          </cell>
          <cell r="K74" t="str">
            <v>24C/24C</v>
          </cell>
          <cell r="L74" t="str">
            <v>G-13 24C</v>
          </cell>
          <cell r="M74" t="str">
            <v>R</v>
          </cell>
          <cell r="N74" t="str">
            <v>NP</v>
          </cell>
          <cell r="O74" t="str">
            <v>Horizontal</v>
          </cell>
          <cell r="P74">
            <v>4180</v>
          </cell>
          <cell r="Q74" t="str">
            <v>127°W</v>
          </cell>
          <cell r="R74">
            <v>4162</v>
          </cell>
          <cell r="S74">
            <v>4198</v>
          </cell>
        </row>
        <row r="75">
          <cell r="H75" t="str">
            <v>G-30 01C</v>
          </cell>
          <cell r="I75" t="str">
            <v>Galaxy 14 1C/1C</v>
          </cell>
          <cell r="J75" t="str">
            <v>Galaxy 14</v>
          </cell>
          <cell r="K75" t="str">
            <v>1C/1C</v>
          </cell>
          <cell r="L75" t="str">
            <v>G-30 01C</v>
          </cell>
          <cell r="M75" t="str">
            <v>NP</v>
          </cell>
          <cell r="N75" t="str">
            <v>5G</v>
          </cell>
          <cell r="O75" t="str">
            <v>Horizontal</v>
          </cell>
          <cell r="P75">
            <v>3720</v>
          </cell>
          <cell r="Q75" t="str">
            <v>125°W</v>
          </cell>
          <cell r="R75">
            <v>3702</v>
          </cell>
          <cell r="S75">
            <v>3738</v>
          </cell>
        </row>
        <row r="76">
          <cell r="H76" t="str">
            <v>G-30 02C</v>
          </cell>
          <cell r="I76" t="str">
            <v>Galaxy 14 2C/2C</v>
          </cell>
          <cell r="J76" t="str">
            <v>Galaxy 14</v>
          </cell>
          <cell r="K76" t="str">
            <v>2C/2C</v>
          </cell>
          <cell r="L76" t="str">
            <v>G-30 02C</v>
          </cell>
          <cell r="M76" t="str">
            <v>R</v>
          </cell>
          <cell r="N76" t="str">
            <v>5G</v>
          </cell>
          <cell r="O76" t="str">
            <v>Vertical</v>
          </cell>
          <cell r="P76">
            <v>3740</v>
          </cell>
          <cell r="Q76" t="str">
            <v>125°W</v>
          </cell>
          <cell r="R76">
            <v>3722</v>
          </cell>
          <cell r="S76">
            <v>3758</v>
          </cell>
        </row>
        <row r="77">
          <cell r="H77" t="str">
            <v>G-30 03C</v>
          </cell>
          <cell r="I77" t="str">
            <v>Galaxy 14 3C/3C</v>
          </cell>
          <cell r="J77" t="str">
            <v>Galaxy 14</v>
          </cell>
          <cell r="K77" t="str">
            <v>3C/3C</v>
          </cell>
          <cell r="L77" t="str">
            <v>G-30 03C</v>
          </cell>
          <cell r="M77" t="str">
            <v>R</v>
          </cell>
          <cell r="N77" t="str">
            <v>5G</v>
          </cell>
          <cell r="O77" t="str">
            <v>Horizontal</v>
          </cell>
          <cell r="P77">
            <v>3760</v>
          </cell>
          <cell r="Q77" t="str">
            <v>125°W</v>
          </cell>
          <cell r="R77">
            <v>3742</v>
          </cell>
          <cell r="S77">
            <v>3778</v>
          </cell>
        </row>
        <row r="78">
          <cell r="H78" t="str">
            <v>G-30 04C</v>
          </cell>
          <cell r="I78" t="str">
            <v>Galaxy 14 4C/4C</v>
          </cell>
          <cell r="J78" t="str">
            <v>Galaxy 14</v>
          </cell>
          <cell r="K78" t="str">
            <v>4C/4C</v>
          </cell>
          <cell r="L78" t="str">
            <v>G-30 04C</v>
          </cell>
          <cell r="M78" t="str">
            <v>NP</v>
          </cell>
          <cell r="N78" t="str">
            <v>5G</v>
          </cell>
          <cell r="O78" t="str">
            <v>Vertical</v>
          </cell>
          <cell r="P78">
            <v>3780</v>
          </cell>
          <cell r="Q78" t="str">
            <v>125°W</v>
          </cell>
          <cell r="R78">
            <v>3762</v>
          </cell>
          <cell r="S78">
            <v>3798</v>
          </cell>
        </row>
        <row r="79">
          <cell r="H79" t="str">
            <v>G-30 05C</v>
          </cell>
          <cell r="I79" t="str">
            <v>Galaxy 14 5C/5C</v>
          </cell>
          <cell r="J79" t="str">
            <v>Galaxy 14</v>
          </cell>
          <cell r="K79" t="str">
            <v>5C/5C</v>
          </cell>
          <cell r="L79" t="str">
            <v>G-30 05C</v>
          </cell>
          <cell r="M79" t="str">
            <v>NP</v>
          </cell>
          <cell r="N79" t="str">
            <v>5G</v>
          </cell>
          <cell r="O79" t="str">
            <v>Horizontal</v>
          </cell>
          <cell r="P79">
            <v>3800</v>
          </cell>
          <cell r="Q79" t="str">
            <v>125°W</v>
          </cell>
          <cell r="R79">
            <v>3782</v>
          </cell>
          <cell r="S79">
            <v>3818</v>
          </cell>
        </row>
        <row r="80">
          <cell r="H80" t="str">
            <v>G-30 06C</v>
          </cell>
          <cell r="I80" t="str">
            <v>Galaxy 14 6C/6C</v>
          </cell>
          <cell r="J80" t="str">
            <v>Galaxy 14</v>
          </cell>
          <cell r="K80" t="str">
            <v>6C/6C</v>
          </cell>
          <cell r="L80" t="str">
            <v>G-30 06C</v>
          </cell>
          <cell r="M80" t="str">
            <v>NP</v>
          </cell>
          <cell r="N80" t="str">
            <v>5G</v>
          </cell>
          <cell r="O80" t="str">
            <v>Vertical</v>
          </cell>
          <cell r="P80">
            <v>3820</v>
          </cell>
          <cell r="Q80" t="str">
            <v>125°W</v>
          </cell>
          <cell r="R80">
            <v>3802</v>
          </cell>
          <cell r="S80">
            <v>3838</v>
          </cell>
        </row>
        <row r="81">
          <cell r="H81" t="str">
            <v>G-30 07C</v>
          </cell>
          <cell r="I81" t="str">
            <v>Galaxy 14 7C/7C</v>
          </cell>
          <cell r="J81" t="str">
            <v>Galaxy 14</v>
          </cell>
          <cell r="K81" t="str">
            <v>7C/7C</v>
          </cell>
          <cell r="L81" t="str">
            <v>G-30 07C</v>
          </cell>
          <cell r="M81" t="str">
            <v>NP</v>
          </cell>
          <cell r="N81" t="str">
            <v>5G</v>
          </cell>
          <cell r="O81" t="str">
            <v>Horizontal</v>
          </cell>
          <cell r="P81">
            <v>3840</v>
          </cell>
          <cell r="Q81" t="str">
            <v>125°W</v>
          </cell>
          <cell r="R81">
            <v>3822</v>
          </cell>
          <cell r="S81">
            <v>3858</v>
          </cell>
        </row>
        <row r="82">
          <cell r="H82" t="str">
            <v>G-30 08C</v>
          </cell>
          <cell r="I82" t="str">
            <v>Galaxy 14 8C/8C</v>
          </cell>
          <cell r="J82" t="str">
            <v>Galaxy 14</v>
          </cell>
          <cell r="K82" t="str">
            <v>8C/8C</v>
          </cell>
          <cell r="L82" t="str">
            <v>G-30 08C</v>
          </cell>
          <cell r="M82" t="str">
            <v>NP</v>
          </cell>
          <cell r="N82" t="str">
            <v>5G</v>
          </cell>
          <cell r="O82" t="str">
            <v>Vertical</v>
          </cell>
          <cell r="P82">
            <v>3860</v>
          </cell>
          <cell r="Q82" t="str">
            <v>125°W</v>
          </cell>
          <cell r="R82">
            <v>3842</v>
          </cell>
          <cell r="S82">
            <v>3878</v>
          </cell>
        </row>
        <row r="83">
          <cell r="H83" t="str">
            <v>G-30 09C</v>
          </cell>
          <cell r="I83" t="str">
            <v>Galaxy 14 9C/9C</v>
          </cell>
          <cell r="J83" t="str">
            <v>Galaxy 14</v>
          </cell>
          <cell r="K83" t="str">
            <v>9C/9C</v>
          </cell>
          <cell r="L83" t="str">
            <v>G-30 09C</v>
          </cell>
          <cell r="M83" t="str">
            <v>NP</v>
          </cell>
          <cell r="N83" t="str">
            <v>5G</v>
          </cell>
          <cell r="O83" t="str">
            <v>Horizontal</v>
          </cell>
          <cell r="P83">
            <v>3880</v>
          </cell>
          <cell r="Q83" t="str">
            <v>125°W</v>
          </cell>
          <cell r="R83">
            <v>3862</v>
          </cell>
          <cell r="S83">
            <v>3898</v>
          </cell>
        </row>
        <row r="84">
          <cell r="H84" t="str">
            <v>G-30 10C</v>
          </cell>
          <cell r="I84" t="str">
            <v>Galaxy 14 10C/10C</v>
          </cell>
          <cell r="J84" t="str">
            <v>Galaxy 14</v>
          </cell>
          <cell r="K84" t="str">
            <v>10C/10C</v>
          </cell>
          <cell r="L84" t="str">
            <v>G-30 10C</v>
          </cell>
          <cell r="M84" t="str">
            <v>NP</v>
          </cell>
          <cell r="N84" t="str">
            <v>5G</v>
          </cell>
          <cell r="O84" t="str">
            <v>Vertical</v>
          </cell>
          <cell r="P84">
            <v>3900</v>
          </cell>
          <cell r="Q84" t="str">
            <v>125°W</v>
          </cell>
          <cell r="R84">
            <v>3882</v>
          </cell>
          <cell r="S84">
            <v>3918</v>
          </cell>
        </row>
        <row r="85">
          <cell r="H85" t="str">
            <v>G-30 11C</v>
          </cell>
          <cell r="I85" t="str">
            <v>Galaxy 14 11C/11C</v>
          </cell>
          <cell r="J85" t="str">
            <v>Galaxy 14</v>
          </cell>
          <cell r="K85" t="str">
            <v>11C/11C</v>
          </cell>
          <cell r="L85" t="str">
            <v>G-30 11C</v>
          </cell>
          <cell r="M85" t="str">
            <v>NP</v>
          </cell>
          <cell r="N85" t="str">
            <v>NP</v>
          </cell>
          <cell r="O85" t="str">
            <v>Horizontal</v>
          </cell>
          <cell r="P85">
            <v>3920</v>
          </cell>
          <cell r="Q85" t="str">
            <v>125°W</v>
          </cell>
          <cell r="R85">
            <v>3902</v>
          </cell>
          <cell r="S85">
            <v>3938</v>
          </cell>
        </row>
        <row r="86">
          <cell r="H86" t="str">
            <v>G-30 12C</v>
          </cell>
          <cell r="I86" t="str">
            <v>Galaxy 14 12C/12C</v>
          </cell>
          <cell r="J86" t="str">
            <v>Galaxy 14</v>
          </cell>
          <cell r="K86" t="str">
            <v>12C/12C</v>
          </cell>
          <cell r="L86" t="str">
            <v>G-30 12C</v>
          </cell>
          <cell r="M86" t="str">
            <v>NP</v>
          </cell>
          <cell r="N86" t="str">
            <v>NP</v>
          </cell>
          <cell r="O86" t="str">
            <v>Vertical</v>
          </cell>
          <cell r="P86">
            <v>3940</v>
          </cell>
          <cell r="Q86" t="str">
            <v>125°W</v>
          </cell>
          <cell r="R86">
            <v>3922</v>
          </cell>
          <cell r="S86">
            <v>3958</v>
          </cell>
        </row>
        <row r="87">
          <cell r="H87" t="str">
            <v>G-30 13C</v>
          </cell>
          <cell r="I87" t="str">
            <v>Galaxy 14 13C/13C</v>
          </cell>
          <cell r="J87" t="str">
            <v>Galaxy 14</v>
          </cell>
          <cell r="K87" t="str">
            <v>13C/13C</v>
          </cell>
          <cell r="L87" t="str">
            <v>G-30 13C</v>
          </cell>
          <cell r="M87" t="str">
            <v>NP</v>
          </cell>
          <cell r="N87" t="str">
            <v>NP</v>
          </cell>
          <cell r="O87" t="str">
            <v>Horizontal</v>
          </cell>
          <cell r="P87">
            <v>3960</v>
          </cell>
          <cell r="Q87" t="str">
            <v>125°W</v>
          </cell>
          <cell r="R87">
            <v>3942</v>
          </cell>
          <cell r="S87">
            <v>3978</v>
          </cell>
        </row>
        <row r="88">
          <cell r="H88" t="str">
            <v>G-30 14C</v>
          </cell>
          <cell r="I88" t="str">
            <v>Galaxy 14 14C/14C</v>
          </cell>
          <cell r="J88" t="str">
            <v>Galaxy 14</v>
          </cell>
          <cell r="K88" t="str">
            <v>14C/14C</v>
          </cell>
          <cell r="L88" t="str">
            <v>G-30 14C</v>
          </cell>
          <cell r="M88" t="str">
            <v>NP</v>
          </cell>
          <cell r="N88" t="str">
            <v>NP</v>
          </cell>
          <cell r="O88" t="str">
            <v>Vertical</v>
          </cell>
          <cell r="P88">
            <v>3980</v>
          </cell>
          <cell r="Q88" t="str">
            <v>125°W</v>
          </cell>
          <cell r="R88">
            <v>3962</v>
          </cell>
          <cell r="S88">
            <v>3998</v>
          </cell>
        </row>
        <row r="89">
          <cell r="H89" t="str">
            <v>G-30 15C</v>
          </cell>
          <cell r="I89" t="str">
            <v>Galaxy 14 15C/15C</v>
          </cell>
          <cell r="J89" t="str">
            <v>Galaxy 14</v>
          </cell>
          <cell r="K89" t="str">
            <v>15C/15C</v>
          </cell>
          <cell r="L89" t="str">
            <v>G-30 15C</v>
          </cell>
          <cell r="M89" t="str">
            <v>NP</v>
          </cell>
          <cell r="N89" t="str">
            <v>NP</v>
          </cell>
          <cell r="O89" t="str">
            <v>Horizontal</v>
          </cell>
          <cell r="P89">
            <v>4000</v>
          </cell>
          <cell r="Q89" t="str">
            <v>125°W</v>
          </cell>
          <cell r="R89">
            <v>3982</v>
          </cell>
          <cell r="S89">
            <v>4018</v>
          </cell>
        </row>
        <row r="90">
          <cell r="H90" t="str">
            <v>G-30 16C</v>
          </cell>
          <cell r="I90" t="str">
            <v>Galaxy 14 16C/16C</v>
          </cell>
          <cell r="J90" t="str">
            <v>Galaxy 14</v>
          </cell>
          <cell r="K90" t="str">
            <v>16C/16C</v>
          </cell>
          <cell r="L90" t="str">
            <v>G-30 16C</v>
          </cell>
          <cell r="M90" t="str">
            <v>NP</v>
          </cell>
          <cell r="N90" t="str">
            <v>NP</v>
          </cell>
          <cell r="O90" t="str">
            <v>Vertical</v>
          </cell>
          <cell r="P90">
            <v>4020</v>
          </cell>
          <cell r="Q90" t="str">
            <v>125°W</v>
          </cell>
          <cell r="R90">
            <v>4002</v>
          </cell>
          <cell r="S90">
            <v>4038</v>
          </cell>
        </row>
        <row r="91">
          <cell r="H91" t="str">
            <v>G-30 17C</v>
          </cell>
          <cell r="I91" t="str">
            <v>Galaxy 14 17C/17C</v>
          </cell>
          <cell r="J91" t="str">
            <v>Galaxy 14</v>
          </cell>
          <cell r="K91" t="str">
            <v>17C/17C</v>
          </cell>
          <cell r="L91" t="str">
            <v>G-30 17C</v>
          </cell>
          <cell r="M91" t="str">
            <v>NP</v>
          </cell>
          <cell r="N91" t="str">
            <v>NP</v>
          </cell>
          <cell r="O91" t="str">
            <v>Horizontal</v>
          </cell>
          <cell r="P91">
            <v>4040</v>
          </cell>
          <cell r="Q91" t="str">
            <v>125°W</v>
          </cell>
          <cell r="R91">
            <v>4022</v>
          </cell>
          <cell r="S91">
            <v>4058</v>
          </cell>
        </row>
        <row r="92">
          <cell r="H92" t="str">
            <v>G-30 18C</v>
          </cell>
          <cell r="I92" t="str">
            <v>Galaxy 14 18C/18C</v>
          </cell>
          <cell r="J92" t="str">
            <v>Galaxy 14</v>
          </cell>
          <cell r="K92" t="str">
            <v>18C/18C</v>
          </cell>
          <cell r="L92" t="str">
            <v>G-30 18C</v>
          </cell>
          <cell r="M92" t="str">
            <v>NP</v>
          </cell>
          <cell r="N92" t="str">
            <v>NP</v>
          </cell>
          <cell r="O92" t="str">
            <v>Vertical</v>
          </cell>
          <cell r="P92">
            <v>4060</v>
          </cell>
          <cell r="Q92" t="str">
            <v>125°W</v>
          </cell>
          <cell r="R92">
            <v>4042</v>
          </cell>
          <cell r="S92">
            <v>4078</v>
          </cell>
        </row>
        <row r="93">
          <cell r="H93" t="str">
            <v>G-30 19C</v>
          </cell>
          <cell r="I93" t="str">
            <v>Galaxy 14 19C/19C</v>
          </cell>
          <cell r="J93" t="str">
            <v>Galaxy 14</v>
          </cell>
          <cell r="K93" t="str">
            <v>19C/19C</v>
          </cell>
          <cell r="L93" t="str">
            <v>G-30 19C</v>
          </cell>
          <cell r="M93" t="str">
            <v>NP</v>
          </cell>
          <cell r="N93" t="str">
            <v>NP</v>
          </cell>
          <cell r="O93" t="str">
            <v>Horizontal</v>
          </cell>
          <cell r="P93">
            <v>4080</v>
          </cell>
          <cell r="Q93" t="str">
            <v>125°W</v>
          </cell>
          <cell r="R93">
            <v>4062</v>
          </cell>
          <cell r="S93">
            <v>4098</v>
          </cell>
        </row>
        <row r="94">
          <cell r="H94" t="str">
            <v>G-30 20C</v>
          </cell>
          <cell r="I94" t="str">
            <v>Galaxy 14 20C/20C</v>
          </cell>
          <cell r="J94" t="str">
            <v>Galaxy 14</v>
          </cell>
          <cell r="K94" t="str">
            <v>20C/20C</v>
          </cell>
          <cell r="L94" t="str">
            <v>G-30 20C</v>
          </cell>
          <cell r="M94" t="str">
            <v>NP</v>
          </cell>
          <cell r="N94" t="str">
            <v>NP</v>
          </cell>
          <cell r="O94" t="str">
            <v>Vertical</v>
          </cell>
          <cell r="P94">
            <v>4100</v>
          </cell>
          <cell r="Q94" t="str">
            <v>125°W</v>
          </cell>
          <cell r="R94">
            <v>4082</v>
          </cell>
          <cell r="S94">
            <v>4118</v>
          </cell>
        </row>
        <row r="95">
          <cell r="H95" t="str">
            <v>G-30 21C</v>
          </cell>
          <cell r="I95" t="str">
            <v>Galaxy 14 21C/21C</v>
          </cell>
          <cell r="J95" t="str">
            <v>Galaxy 14</v>
          </cell>
          <cell r="K95" t="str">
            <v>21C/21C</v>
          </cell>
          <cell r="L95" t="str">
            <v>G-30 21C</v>
          </cell>
          <cell r="M95" t="str">
            <v>NP</v>
          </cell>
          <cell r="N95" t="str">
            <v>NP</v>
          </cell>
          <cell r="O95" t="str">
            <v>Horizontal</v>
          </cell>
          <cell r="P95">
            <v>4120</v>
          </cell>
          <cell r="Q95" t="str">
            <v>125°W</v>
          </cell>
          <cell r="R95">
            <v>4102</v>
          </cell>
          <cell r="S95">
            <v>4138</v>
          </cell>
        </row>
        <row r="96">
          <cell r="H96" t="str">
            <v>G-30 22C</v>
          </cell>
          <cell r="I96" t="str">
            <v>Galaxy 14 22C/22C</v>
          </cell>
          <cell r="J96" t="str">
            <v>Galaxy 14</v>
          </cell>
          <cell r="K96" t="str">
            <v>22C/22C</v>
          </cell>
          <cell r="L96" t="str">
            <v>G-30 22C</v>
          </cell>
          <cell r="M96" t="str">
            <v>NP</v>
          </cell>
          <cell r="N96" t="str">
            <v>NP</v>
          </cell>
          <cell r="O96" t="str">
            <v>Vertical</v>
          </cell>
          <cell r="P96">
            <v>4140</v>
          </cell>
          <cell r="Q96" t="str">
            <v>125°W</v>
          </cell>
          <cell r="R96">
            <v>4122</v>
          </cell>
          <cell r="S96">
            <v>4158</v>
          </cell>
        </row>
        <row r="97">
          <cell r="H97" t="str">
            <v>G-30 23C</v>
          </cell>
          <cell r="I97" t="str">
            <v>Galaxy 14 23C/23C</v>
          </cell>
          <cell r="J97" t="str">
            <v>Galaxy 14</v>
          </cell>
          <cell r="K97" t="str">
            <v>23C/23C</v>
          </cell>
          <cell r="L97" t="str">
            <v>G-30 23C</v>
          </cell>
          <cell r="M97" t="str">
            <v>NP</v>
          </cell>
          <cell r="N97" t="str">
            <v>NP</v>
          </cell>
          <cell r="O97" t="str">
            <v>Horizontal</v>
          </cell>
          <cell r="P97">
            <v>4160</v>
          </cell>
          <cell r="Q97" t="str">
            <v>125°W</v>
          </cell>
          <cell r="R97">
            <v>4142</v>
          </cell>
          <cell r="S97">
            <v>4178</v>
          </cell>
        </row>
        <row r="98">
          <cell r="H98" t="str">
            <v>G-30 24C</v>
          </cell>
          <cell r="I98" t="str">
            <v>Galaxy 14 24C/24C</v>
          </cell>
          <cell r="J98" t="str">
            <v>Galaxy 14</v>
          </cell>
          <cell r="K98" t="str">
            <v>24C/24C</v>
          </cell>
          <cell r="L98" t="str">
            <v>G-30 24C</v>
          </cell>
          <cell r="M98" t="str">
            <v>NP</v>
          </cell>
          <cell r="N98" t="str">
            <v>NP</v>
          </cell>
          <cell r="O98" t="str">
            <v>Vertical</v>
          </cell>
          <cell r="P98">
            <v>4180</v>
          </cell>
          <cell r="Q98" t="str">
            <v>125°W</v>
          </cell>
          <cell r="R98">
            <v>4162</v>
          </cell>
          <cell r="S98">
            <v>4198</v>
          </cell>
        </row>
        <row r="99">
          <cell r="H99" t="str">
            <v>G-15 01C</v>
          </cell>
          <cell r="I99" t="str">
            <v>Galaxy 15 1C/1C</v>
          </cell>
          <cell r="J99" t="str">
            <v>Galaxy 15</v>
          </cell>
          <cell r="K99" t="str">
            <v>1C/1C</v>
          </cell>
          <cell r="L99" t="str">
            <v>G-15 01C</v>
          </cell>
          <cell r="M99" t="str">
            <v>NP</v>
          </cell>
          <cell r="N99" t="str">
            <v>5G</v>
          </cell>
          <cell r="O99" t="str">
            <v>Horizontal</v>
          </cell>
          <cell r="P99">
            <v>3720</v>
          </cell>
          <cell r="Q99" t="str">
            <v>133°W</v>
          </cell>
          <cell r="R99">
            <v>3702</v>
          </cell>
          <cell r="S99">
            <v>3738</v>
          </cell>
        </row>
        <row r="100">
          <cell r="H100" t="str">
            <v>G-15 02C</v>
          </cell>
          <cell r="I100" t="str">
            <v>Galaxy 15 2C/2C</v>
          </cell>
          <cell r="J100" t="str">
            <v>Galaxy 15</v>
          </cell>
          <cell r="K100" t="str">
            <v>2C/2C</v>
          </cell>
          <cell r="L100" t="str">
            <v>G-15 02C</v>
          </cell>
          <cell r="M100" t="str">
            <v>NP</v>
          </cell>
          <cell r="N100" t="str">
            <v>5G</v>
          </cell>
          <cell r="O100" t="str">
            <v>Vertical</v>
          </cell>
          <cell r="P100">
            <v>3740</v>
          </cell>
          <cell r="Q100" t="str">
            <v>133°W</v>
          </cell>
          <cell r="R100">
            <v>3722</v>
          </cell>
          <cell r="S100">
            <v>3758</v>
          </cell>
        </row>
        <row r="101">
          <cell r="H101" t="str">
            <v>G-15 03C</v>
          </cell>
          <cell r="I101" t="str">
            <v>Galaxy 15 3C/3C</v>
          </cell>
          <cell r="J101" t="str">
            <v>Galaxy 15</v>
          </cell>
          <cell r="K101" t="str">
            <v>3C/3C</v>
          </cell>
          <cell r="L101" t="str">
            <v>G-15 03C</v>
          </cell>
          <cell r="M101" t="str">
            <v>NP</v>
          </cell>
          <cell r="N101" t="str">
            <v>5G</v>
          </cell>
          <cell r="O101" t="str">
            <v>Horizontal</v>
          </cell>
          <cell r="P101">
            <v>3760</v>
          </cell>
          <cell r="Q101" t="str">
            <v>133°W</v>
          </cell>
          <cell r="R101">
            <v>3742</v>
          </cell>
          <cell r="S101">
            <v>3778</v>
          </cell>
        </row>
        <row r="102">
          <cell r="H102" t="str">
            <v>G-15 04C</v>
          </cell>
          <cell r="I102" t="str">
            <v>Galaxy 15 4C/4C</v>
          </cell>
          <cell r="J102" t="str">
            <v>Galaxy 15</v>
          </cell>
          <cell r="K102" t="str">
            <v>4C/4C</v>
          </cell>
          <cell r="L102" t="str">
            <v>G-15 04C</v>
          </cell>
          <cell r="M102" t="str">
            <v>NP</v>
          </cell>
          <cell r="N102" t="str">
            <v>5G</v>
          </cell>
          <cell r="O102" t="str">
            <v>Vertical</v>
          </cell>
          <cell r="P102">
            <v>3780</v>
          </cell>
          <cell r="Q102" t="str">
            <v>133°W</v>
          </cell>
          <cell r="R102">
            <v>3762</v>
          </cell>
          <cell r="S102">
            <v>3798</v>
          </cell>
        </row>
        <row r="103">
          <cell r="H103" t="str">
            <v>G-15 05C</v>
          </cell>
          <cell r="I103" t="str">
            <v>Galaxy 15 5C/5C</v>
          </cell>
          <cell r="J103" t="str">
            <v>Galaxy 15</v>
          </cell>
          <cell r="K103" t="str">
            <v>5C/5C</v>
          </cell>
          <cell r="L103" t="str">
            <v>G-15 05C</v>
          </cell>
          <cell r="M103" t="str">
            <v>NP</v>
          </cell>
          <cell r="N103" t="str">
            <v>5G</v>
          </cell>
          <cell r="O103" t="str">
            <v>Horizontal</v>
          </cell>
          <cell r="P103">
            <v>3800</v>
          </cell>
          <cell r="Q103" t="str">
            <v>133°W</v>
          </cell>
          <cell r="R103">
            <v>3782</v>
          </cell>
          <cell r="S103">
            <v>3818</v>
          </cell>
        </row>
        <row r="104">
          <cell r="H104" t="str">
            <v>G-15 06C</v>
          </cell>
          <cell r="I104" t="str">
            <v>Galaxy 15 6C/6C</v>
          </cell>
          <cell r="J104" t="str">
            <v>Galaxy 15</v>
          </cell>
          <cell r="K104" t="str">
            <v>6C/6C</v>
          </cell>
          <cell r="L104" t="str">
            <v>G-15 06C</v>
          </cell>
          <cell r="M104" t="str">
            <v>NP</v>
          </cell>
          <cell r="N104" t="str">
            <v>5G</v>
          </cell>
          <cell r="O104" t="str">
            <v>Vertical</v>
          </cell>
          <cell r="P104">
            <v>3820</v>
          </cell>
          <cell r="Q104" t="str">
            <v>133°W</v>
          </cell>
          <cell r="R104">
            <v>3802</v>
          </cell>
          <cell r="S104">
            <v>3838</v>
          </cell>
        </row>
        <row r="105">
          <cell r="H105" t="str">
            <v>G-15 07C</v>
          </cell>
          <cell r="I105" t="str">
            <v>Galaxy 15 7C/7C</v>
          </cell>
          <cell r="J105" t="str">
            <v>Galaxy 15</v>
          </cell>
          <cell r="K105" t="str">
            <v>7C/7C</v>
          </cell>
          <cell r="L105" t="str">
            <v>G-15 07C</v>
          </cell>
          <cell r="M105" t="str">
            <v>NP</v>
          </cell>
          <cell r="N105" t="str">
            <v>5G</v>
          </cell>
          <cell r="O105" t="str">
            <v>Horizontal</v>
          </cell>
          <cell r="P105">
            <v>3840</v>
          </cell>
          <cell r="Q105" t="str">
            <v>133°W</v>
          </cell>
          <cell r="R105">
            <v>3822</v>
          </cell>
          <cell r="S105">
            <v>3858</v>
          </cell>
        </row>
        <row r="106">
          <cell r="H106" t="str">
            <v>G-15 08C</v>
          </cell>
          <cell r="I106" t="str">
            <v>Galaxy 15 8C/8C</v>
          </cell>
          <cell r="J106" t="str">
            <v>Galaxy 15</v>
          </cell>
          <cell r="K106" t="str">
            <v>8C/8C</v>
          </cell>
          <cell r="L106" t="str">
            <v>G-15 08C</v>
          </cell>
          <cell r="M106" t="str">
            <v>NP</v>
          </cell>
          <cell r="N106" t="str">
            <v>5G</v>
          </cell>
          <cell r="O106" t="str">
            <v>Vertical</v>
          </cell>
          <cell r="P106">
            <v>3860</v>
          </cell>
          <cell r="Q106" t="str">
            <v>133°W</v>
          </cell>
          <cell r="R106">
            <v>3842</v>
          </cell>
          <cell r="S106">
            <v>3878</v>
          </cell>
        </row>
        <row r="107">
          <cell r="H107" t="str">
            <v>G-15 09C</v>
          </cell>
          <cell r="I107" t="str">
            <v>Galaxy 15 9C/9C</v>
          </cell>
          <cell r="J107" t="str">
            <v>Galaxy 15</v>
          </cell>
          <cell r="K107" t="str">
            <v>9C/9C</v>
          </cell>
          <cell r="L107" t="str">
            <v>G-15 09C</v>
          </cell>
          <cell r="M107" t="str">
            <v>NP</v>
          </cell>
          <cell r="N107" t="str">
            <v>5G</v>
          </cell>
          <cell r="O107" t="str">
            <v>Horizontal</v>
          </cell>
          <cell r="P107">
            <v>3880</v>
          </cell>
          <cell r="Q107" t="str">
            <v>133°W</v>
          </cell>
          <cell r="R107">
            <v>3862</v>
          </cell>
          <cell r="S107">
            <v>3898</v>
          </cell>
        </row>
        <row r="108">
          <cell r="H108" t="str">
            <v>G-15 10C</v>
          </cell>
          <cell r="I108" t="str">
            <v>Galaxy 15 10C/10C</v>
          </cell>
          <cell r="J108" t="str">
            <v>Galaxy 15</v>
          </cell>
          <cell r="K108" t="str">
            <v>10C/10C</v>
          </cell>
          <cell r="L108" t="str">
            <v>G-15 10C</v>
          </cell>
          <cell r="M108" t="str">
            <v>NP</v>
          </cell>
          <cell r="N108" t="str">
            <v>5G</v>
          </cell>
          <cell r="O108" t="str">
            <v>Vertical</v>
          </cell>
          <cell r="P108">
            <v>3900</v>
          </cell>
          <cell r="Q108" t="str">
            <v>133°W</v>
          </cell>
          <cell r="R108">
            <v>3882</v>
          </cell>
          <cell r="S108">
            <v>3918</v>
          </cell>
        </row>
        <row r="109">
          <cell r="H109" t="str">
            <v>G-15 11C</v>
          </cell>
          <cell r="I109" t="str">
            <v>Galaxy 15 11C/11C</v>
          </cell>
          <cell r="J109" t="str">
            <v>Galaxy 15</v>
          </cell>
          <cell r="K109" t="str">
            <v>11C/11C</v>
          </cell>
          <cell r="L109" t="str">
            <v>G-15 11C</v>
          </cell>
          <cell r="M109" t="str">
            <v>R</v>
          </cell>
          <cell r="N109" t="str">
            <v>NP</v>
          </cell>
          <cell r="O109" t="str">
            <v>Horizontal</v>
          </cell>
          <cell r="P109">
            <v>3920</v>
          </cell>
          <cell r="Q109" t="str">
            <v>133°W</v>
          </cell>
          <cell r="R109">
            <v>3902</v>
          </cell>
          <cell r="S109">
            <v>3938</v>
          </cell>
        </row>
        <row r="110">
          <cell r="H110" t="str">
            <v>G-15 12C</v>
          </cell>
          <cell r="I110" t="str">
            <v>Galaxy 15 12C/12C</v>
          </cell>
          <cell r="J110" t="str">
            <v>Galaxy 15</v>
          </cell>
          <cell r="K110" t="str">
            <v>12C/12C</v>
          </cell>
          <cell r="L110" t="str">
            <v>G-15 12C</v>
          </cell>
          <cell r="M110" t="str">
            <v>R</v>
          </cell>
          <cell r="N110" t="str">
            <v>NP</v>
          </cell>
          <cell r="O110" t="str">
            <v>Vertical</v>
          </cell>
          <cell r="P110">
            <v>3940</v>
          </cell>
          <cell r="Q110" t="str">
            <v>133°W</v>
          </cell>
          <cell r="R110">
            <v>3922</v>
          </cell>
          <cell r="S110">
            <v>3958</v>
          </cell>
        </row>
        <row r="111">
          <cell r="H111" t="str">
            <v>G-15 13C</v>
          </cell>
          <cell r="I111" t="str">
            <v>Galaxy 15 13C/13C</v>
          </cell>
          <cell r="J111" t="str">
            <v>Galaxy 15</v>
          </cell>
          <cell r="K111" t="str">
            <v>13C/13C</v>
          </cell>
          <cell r="L111" t="str">
            <v>G-15 13C</v>
          </cell>
          <cell r="M111" t="str">
            <v>NP</v>
          </cell>
          <cell r="N111" t="str">
            <v>NP</v>
          </cell>
          <cell r="O111" t="str">
            <v>Horizontal</v>
          </cell>
          <cell r="P111">
            <v>3960</v>
          </cell>
          <cell r="Q111" t="str">
            <v>133°W</v>
          </cell>
          <cell r="R111">
            <v>3942</v>
          </cell>
          <cell r="S111">
            <v>3978</v>
          </cell>
        </row>
        <row r="112">
          <cell r="H112" t="str">
            <v>G-15 14C</v>
          </cell>
          <cell r="I112" t="str">
            <v>Galaxy 15 14C/14C</v>
          </cell>
          <cell r="J112" t="str">
            <v>Galaxy 15</v>
          </cell>
          <cell r="K112" t="str">
            <v>14C/14C</v>
          </cell>
          <cell r="L112" t="str">
            <v>G-15 14C</v>
          </cell>
          <cell r="M112" t="str">
            <v>NP</v>
          </cell>
          <cell r="N112" t="str">
            <v>NP</v>
          </cell>
          <cell r="O112" t="str">
            <v>Vertical</v>
          </cell>
          <cell r="P112">
            <v>3980</v>
          </cell>
          <cell r="Q112" t="str">
            <v>133°W</v>
          </cell>
          <cell r="R112">
            <v>3962</v>
          </cell>
          <cell r="S112">
            <v>3998</v>
          </cell>
        </row>
        <row r="113">
          <cell r="H113" t="str">
            <v>G-15 15C</v>
          </cell>
          <cell r="I113" t="str">
            <v>Galaxy 15 15C/15C</v>
          </cell>
          <cell r="J113" t="str">
            <v>Galaxy 15</v>
          </cell>
          <cell r="K113" t="str">
            <v>15C/15C</v>
          </cell>
          <cell r="L113" t="str">
            <v>G-15 15C</v>
          </cell>
          <cell r="M113" t="str">
            <v>NP</v>
          </cell>
          <cell r="N113" t="str">
            <v>NP</v>
          </cell>
          <cell r="O113" t="str">
            <v>Horizontal</v>
          </cell>
          <cell r="P113">
            <v>4000</v>
          </cell>
          <cell r="Q113" t="str">
            <v>133°W</v>
          </cell>
          <cell r="R113">
            <v>3982</v>
          </cell>
          <cell r="S113">
            <v>4018</v>
          </cell>
        </row>
        <row r="114">
          <cell r="H114" t="str">
            <v>G-15 16C</v>
          </cell>
          <cell r="I114" t="str">
            <v>Galaxy 15 16C/16C</v>
          </cell>
          <cell r="J114" t="str">
            <v>Galaxy 15</v>
          </cell>
          <cell r="K114" t="str">
            <v>16C/16C</v>
          </cell>
          <cell r="L114" t="str">
            <v>G-15 16C</v>
          </cell>
          <cell r="M114" t="str">
            <v>NP</v>
          </cell>
          <cell r="N114" t="str">
            <v>NP</v>
          </cell>
          <cell r="O114" t="str">
            <v>Vertical</v>
          </cell>
          <cell r="P114">
            <v>4020</v>
          </cell>
          <cell r="Q114" t="str">
            <v>133°W</v>
          </cell>
          <cell r="R114">
            <v>4002</v>
          </cell>
          <cell r="S114">
            <v>4038</v>
          </cell>
        </row>
        <row r="115">
          <cell r="H115" t="str">
            <v>G-15 17C</v>
          </cell>
          <cell r="I115" t="str">
            <v>Galaxy 15 17C/17C</v>
          </cell>
          <cell r="J115" t="str">
            <v>Galaxy 15</v>
          </cell>
          <cell r="K115" t="str">
            <v>17C/17C</v>
          </cell>
          <cell r="L115" t="str">
            <v>G-15 17C</v>
          </cell>
          <cell r="M115" t="str">
            <v>NP</v>
          </cell>
          <cell r="N115" t="str">
            <v>NP</v>
          </cell>
          <cell r="O115" t="str">
            <v>Horizontal</v>
          </cell>
          <cell r="P115">
            <v>4040</v>
          </cell>
          <cell r="Q115" t="str">
            <v>133°W</v>
          </cell>
          <cell r="R115">
            <v>4022</v>
          </cell>
          <cell r="S115">
            <v>4058</v>
          </cell>
        </row>
        <row r="116">
          <cell r="H116" t="str">
            <v>G-15 18C</v>
          </cell>
          <cell r="I116" t="str">
            <v>Galaxy 15 18C/18C</v>
          </cell>
          <cell r="J116" t="str">
            <v>Galaxy 15</v>
          </cell>
          <cell r="K116" t="str">
            <v>18C/18C</v>
          </cell>
          <cell r="L116" t="str">
            <v>G-15 18C</v>
          </cell>
          <cell r="M116" t="str">
            <v>NP</v>
          </cell>
          <cell r="N116" t="str">
            <v>NP</v>
          </cell>
          <cell r="O116" t="str">
            <v>Vertical</v>
          </cell>
          <cell r="P116">
            <v>4060</v>
          </cell>
          <cell r="Q116" t="str">
            <v>133°W</v>
          </cell>
          <cell r="R116">
            <v>4042</v>
          </cell>
          <cell r="S116">
            <v>4078</v>
          </cell>
        </row>
        <row r="117">
          <cell r="H117" t="str">
            <v>G-15 19C</v>
          </cell>
          <cell r="I117" t="str">
            <v>Galaxy 15 19C/19C</v>
          </cell>
          <cell r="J117" t="str">
            <v>Galaxy 15</v>
          </cell>
          <cell r="K117" t="str">
            <v>19C/19C</v>
          </cell>
          <cell r="L117" t="str">
            <v>G-15 19C</v>
          </cell>
          <cell r="M117" t="str">
            <v>NP</v>
          </cell>
          <cell r="N117" t="str">
            <v>NP</v>
          </cell>
          <cell r="O117" t="str">
            <v>Horizontal</v>
          </cell>
          <cell r="P117">
            <v>4080</v>
          </cell>
          <cell r="Q117" t="str">
            <v>133°W</v>
          </cell>
          <cell r="R117">
            <v>4062</v>
          </cell>
          <cell r="S117">
            <v>4098</v>
          </cell>
        </row>
        <row r="118">
          <cell r="H118" t="str">
            <v>G-15 20C</v>
          </cell>
          <cell r="I118" t="str">
            <v>Galaxy 15 20C/20C</v>
          </cell>
          <cell r="J118" t="str">
            <v>Galaxy 15</v>
          </cell>
          <cell r="K118" t="str">
            <v>20C/20C</v>
          </cell>
          <cell r="L118" t="str">
            <v>G-15 20C</v>
          </cell>
          <cell r="M118" t="str">
            <v>NP</v>
          </cell>
          <cell r="N118" t="str">
            <v>NP</v>
          </cell>
          <cell r="O118" t="str">
            <v>Vertical</v>
          </cell>
          <cell r="P118">
            <v>4100</v>
          </cell>
          <cell r="Q118" t="str">
            <v>133°W</v>
          </cell>
          <cell r="R118">
            <v>4082</v>
          </cell>
          <cell r="S118">
            <v>4118</v>
          </cell>
        </row>
        <row r="119">
          <cell r="H119" t="str">
            <v>G-15 21C</v>
          </cell>
          <cell r="I119" t="str">
            <v>Galaxy 15 21C/21C</v>
          </cell>
          <cell r="J119" t="str">
            <v>Galaxy 15</v>
          </cell>
          <cell r="K119" t="str">
            <v>21C/21C</v>
          </cell>
          <cell r="L119" t="str">
            <v>G-15 21C</v>
          </cell>
          <cell r="M119" t="str">
            <v>NP</v>
          </cell>
          <cell r="N119" t="str">
            <v>NP</v>
          </cell>
          <cell r="O119" t="str">
            <v>Horizontal</v>
          </cell>
          <cell r="P119">
            <v>4120</v>
          </cell>
          <cell r="Q119" t="str">
            <v>133°W</v>
          </cell>
          <cell r="R119">
            <v>4102</v>
          </cell>
          <cell r="S119">
            <v>4138</v>
          </cell>
        </row>
        <row r="120">
          <cell r="H120" t="str">
            <v>G-15 22C</v>
          </cell>
          <cell r="I120" t="str">
            <v>Galaxy 15 22C/22C</v>
          </cell>
          <cell r="J120" t="str">
            <v>Galaxy 15</v>
          </cell>
          <cell r="K120" t="str">
            <v>22C/22C</v>
          </cell>
          <cell r="L120" t="str">
            <v>G-15 22C</v>
          </cell>
          <cell r="M120" t="str">
            <v>NP</v>
          </cell>
          <cell r="N120" t="str">
            <v>NP</v>
          </cell>
          <cell r="O120" t="str">
            <v>Vertical</v>
          </cell>
          <cell r="P120">
            <v>4140</v>
          </cell>
          <cell r="Q120" t="str">
            <v>133°W</v>
          </cell>
          <cell r="R120">
            <v>4122</v>
          </cell>
          <cell r="S120">
            <v>4158</v>
          </cell>
        </row>
        <row r="121">
          <cell r="H121" t="str">
            <v>G-15 23C</v>
          </cell>
          <cell r="I121" t="str">
            <v>Galaxy 15 23C/23C</v>
          </cell>
          <cell r="J121" t="str">
            <v>Galaxy 15</v>
          </cell>
          <cell r="K121" t="str">
            <v>23C/23C</v>
          </cell>
          <cell r="L121" t="str">
            <v>G-15 23C</v>
          </cell>
          <cell r="M121" t="str">
            <v>NP</v>
          </cell>
          <cell r="N121" t="str">
            <v>NP</v>
          </cell>
          <cell r="O121" t="str">
            <v>Horizontal</v>
          </cell>
          <cell r="P121">
            <v>4160</v>
          </cell>
          <cell r="Q121" t="str">
            <v>133°W</v>
          </cell>
          <cell r="R121">
            <v>4142</v>
          </cell>
          <cell r="S121">
            <v>4178</v>
          </cell>
        </row>
        <row r="122">
          <cell r="H122" t="str">
            <v>G-15 24C</v>
          </cell>
          <cell r="I122" t="str">
            <v>Galaxy 15 24C/24C</v>
          </cell>
          <cell r="J122" t="str">
            <v>Galaxy 15</v>
          </cell>
          <cell r="K122" t="str">
            <v>24C/24C</v>
          </cell>
          <cell r="L122" t="str">
            <v>G-15 24C</v>
          </cell>
          <cell r="M122" t="str">
            <v>NP</v>
          </cell>
          <cell r="N122" t="str">
            <v>NP</v>
          </cell>
          <cell r="O122" t="str">
            <v>Vertical</v>
          </cell>
          <cell r="P122">
            <v>4180</v>
          </cell>
          <cell r="Q122" t="str">
            <v>133°W</v>
          </cell>
          <cell r="R122">
            <v>4162</v>
          </cell>
          <cell r="S122">
            <v>4198</v>
          </cell>
        </row>
        <row r="123">
          <cell r="H123" t="str">
            <v>G-17 01C</v>
          </cell>
          <cell r="I123" t="str">
            <v>Galaxy 17 1C/1C</v>
          </cell>
          <cell r="J123" t="str">
            <v>Galaxy 17</v>
          </cell>
          <cell r="K123" t="str">
            <v>1C/1C</v>
          </cell>
          <cell r="L123" t="str">
            <v>G-17 01C</v>
          </cell>
          <cell r="M123" t="str">
            <v>NP</v>
          </cell>
          <cell r="N123" t="str">
            <v>5G</v>
          </cell>
          <cell r="O123" t="str">
            <v>Horizontal</v>
          </cell>
          <cell r="P123">
            <v>3720</v>
          </cell>
          <cell r="Q123" t="str">
            <v>91°W</v>
          </cell>
          <cell r="R123">
            <v>3702</v>
          </cell>
          <cell r="S123">
            <v>3738</v>
          </cell>
        </row>
        <row r="124">
          <cell r="H124" t="str">
            <v>G-17 02C</v>
          </cell>
          <cell r="I124" t="str">
            <v>Galaxy 17 2C/2C</v>
          </cell>
          <cell r="J124" t="str">
            <v>Galaxy 17</v>
          </cell>
          <cell r="K124" t="str">
            <v>2C/2C</v>
          </cell>
          <cell r="L124" t="str">
            <v>G-17 02C</v>
          </cell>
          <cell r="M124" t="str">
            <v>NP</v>
          </cell>
          <cell r="N124" t="str">
            <v>5G</v>
          </cell>
          <cell r="O124" t="str">
            <v>Vertical</v>
          </cell>
          <cell r="P124">
            <v>3740</v>
          </cell>
          <cell r="Q124" t="str">
            <v>91°W</v>
          </cell>
          <cell r="R124">
            <v>3722</v>
          </cell>
          <cell r="S124">
            <v>3758</v>
          </cell>
        </row>
        <row r="125">
          <cell r="H125" t="str">
            <v>G-17 03C</v>
          </cell>
          <cell r="I125" t="str">
            <v>Galaxy 17 3C/3C</v>
          </cell>
          <cell r="J125" t="str">
            <v>Galaxy 17</v>
          </cell>
          <cell r="K125" t="str">
            <v>3C/3C</v>
          </cell>
          <cell r="L125" t="str">
            <v>G-17 03C</v>
          </cell>
          <cell r="M125" t="str">
            <v>NP</v>
          </cell>
          <cell r="N125" t="str">
            <v>5G</v>
          </cell>
          <cell r="O125" t="str">
            <v>Horizontal</v>
          </cell>
          <cell r="P125">
            <v>3760</v>
          </cell>
          <cell r="Q125" t="str">
            <v>91°W</v>
          </cell>
          <cell r="R125">
            <v>3742</v>
          </cell>
          <cell r="S125">
            <v>3778</v>
          </cell>
        </row>
        <row r="126">
          <cell r="H126" t="str">
            <v>G-17 04C</v>
          </cell>
          <cell r="I126" t="str">
            <v>Galaxy 17 4C/4C</v>
          </cell>
          <cell r="J126" t="str">
            <v>Galaxy 17</v>
          </cell>
          <cell r="K126" t="str">
            <v>4C/4C</v>
          </cell>
          <cell r="L126" t="str">
            <v>G-17 04C</v>
          </cell>
          <cell r="M126" t="str">
            <v>NP</v>
          </cell>
          <cell r="N126" t="str">
            <v>5G</v>
          </cell>
          <cell r="O126" t="str">
            <v>Vertical</v>
          </cell>
          <cell r="P126">
            <v>3780</v>
          </cell>
          <cell r="Q126" t="str">
            <v>91°W</v>
          </cell>
          <cell r="R126">
            <v>3762</v>
          </cell>
          <cell r="S126">
            <v>3798</v>
          </cell>
        </row>
        <row r="127">
          <cell r="H127" t="str">
            <v>G-17 05C</v>
          </cell>
          <cell r="I127" t="str">
            <v>Galaxy 17 5C/5C</v>
          </cell>
          <cell r="J127" t="str">
            <v>Galaxy 17</v>
          </cell>
          <cell r="K127" t="str">
            <v>5C/5C</v>
          </cell>
          <cell r="L127" t="str">
            <v>G-17 05C</v>
          </cell>
          <cell r="M127" t="str">
            <v>NP</v>
          </cell>
          <cell r="N127" t="str">
            <v>5G</v>
          </cell>
          <cell r="O127" t="str">
            <v>Horizontal</v>
          </cell>
          <cell r="P127">
            <v>3800</v>
          </cell>
          <cell r="Q127" t="str">
            <v>91°W</v>
          </cell>
          <cell r="R127">
            <v>3782</v>
          </cell>
          <cell r="S127">
            <v>3818</v>
          </cell>
        </row>
        <row r="128">
          <cell r="H128" t="str">
            <v>G-17 06C</v>
          </cell>
          <cell r="I128" t="str">
            <v>Galaxy 17 6C/6C</v>
          </cell>
          <cell r="J128" t="str">
            <v>Galaxy 17</v>
          </cell>
          <cell r="K128" t="str">
            <v>6C/6C</v>
          </cell>
          <cell r="L128" t="str">
            <v>G-17 06C</v>
          </cell>
          <cell r="M128" t="str">
            <v>NP</v>
          </cell>
          <cell r="N128" t="str">
            <v>5G</v>
          </cell>
          <cell r="O128" t="str">
            <v>Vertical</v>
          </cell>
          <cell r="P128">
            <v>3820</v>
          </cell>
          <cell r="Q128" t="str">
            <v>91°W</v>
          </cell>
          <cell r="R128">
            <v>3802</v>
          </cell>
          <cell r="S128">
            <v>3838</v>
          </cell>
        </row>
        <row r="129">
          <cell r="H129" t="str">
            <v>G-17 07C</v>
          </cell>
          <cell r="I129" t="str">
            <v>Galaxy 17 7C/7C</v>
          </cell>
          <cell r="J129" t="str">
            <v>Galaxy 17</v>
          </cell>
          <cell r="K129" t="str">
            <v>7C/7C</v>
          </cell>
          <cell r="L129" t="str">
            <v>G-17 07C</v>
          </cell>
          <cell r="M129" t="str">
            <v>NP</v>
          </cell>
          <cell r="N129" t="str">
            <v>5G</v>
          </cell>
          <cell r="O129" t="str">
            <v>Horizontal</v>
          </cell>
          <cell r="P129">
            <v>3840</v>
          </cell>
          <cell r="Q129" t="str">
            <v>91°W</v>
          </cell>
          <cell r="R129">
            <v>3822</v>
          </cell>
          <cell r="S129">
            <v>3858</v>
          </cell>
        </row>
        <row r="130">
          <cell r="H130" t="str">
            <v>G-17 08C</v>
          </cell>
          <cell r="I130" t="str">
            <v>Galaxy 17 8C/8C</v>
          </cell>
          <cell r="J130" t="str">
            <v>Galaxy 17</v>
          </cell>
          <cell r="K130" t="str">
            <v>8C/8C</v>
          </cell>
          <cell r="L130" t="str">
            <v>G-17 08C</v>
          </cell>
          <cell r="M130" t="str">
            <v>NP</v>
          </cell>
          <cell r="N130" t="str">
            <v>5G</v>
          </cell>
          <cell r="O130" t="str">
            <v>Vertical</v>
          </cell>
          <cell r="P130">
            <v>3860</v>
          </cell>
          <cell r="Q130" t="str">
            <v>91°W</v>
          </cell>
          <cell r="R130">
            <v>3842</v>
          </cell>
          <cell r="S130">
            <v>3878</v>
          </cell>
        </row>
        <row r="131">
          <cell r="H131" t="str">
            <v>G-17 09C</v>
          </cell>
          <cell r="I131" t="str">
            <v>Galaxy 17 9C/9C</v>
          </cell>
          <cell r="J131" t="str">
            <v>Galaxy 17</v>
          </cell>
          <cell r="K131" t="str">
            <v>9C/9C</v>
          </cell>
          <cell r="L131" t="str">
            <v>G-17 09C</v>
          </cell>
          <cell r="M131" t="str">
            <v>NP</v>
          </cell>
          <cell r="N131" t="str">
            <v>5G</v>
          </cell>
          <cell r="O131" t="str">
            <v>Horizontal</v>
          </cell>
          <cell r="P131">
            <v>3880</v>
          </cell>
          <cell r="Q131" t="str">
            <v>91°W</v>
          </cell>
          <cell r="R131">
            <v>3862</v>
          </cell>
          <cell r="S131">
            <v>3898</v>
          </cell>
        </row>
        <row r="132">
          <cell r="H132" t="str">
            <v>G-17 10C</v>
          </cell>
          <cell r="I132" t="str">
            <v>Galaxy 17 10C/10C</v>
          </cell>
          <cell r="J132" t="str">
            <v>Galaxy 17</v>
          </cell>
          <cell r="K132" t="str">
            <v>10C/10C</v>
          </cell>
          <cell r="L132" t="str">
            <v>G-17 10C</v>
          </cell>
          <cell r="M132" t="str">
            <v>PE</v>
          </cell>
          <cell r="N132" t="str">
            <v>5G</v>
          </cell>
          <cell r="O132" t="str">
            <v>Vertical</v>
          </cell>
          <cell r="P132">
            <v>3900</v>
          </cell>
          <cell r="Q132" t="str">
            <v>91°W</v>
          </cell>
          <cell r="R132">
            <v>3882</v>
          </cell>
          <cell r="S132">
            <v>3918</v>
          </cell>
        </row>
        <row r="133">
          <cell r="H133" t="str">
            <v>G-17 11C</v>
          </cell>
          <cell r="I133" t="str">
            <v>Galaxy 17 11C/11C</v>
          </cell>
          <cell r="J133" t="str">
            <v>Galaxy 17</v>
          </cell>
          <cell r="K133" t="str">
            <v>11C/11C</v>
          </cell>
          <cell r="L133" t="str">
            <v>G-17 11C</v>
          </cell>
          <cell r="M133" t="str">
            <v>PE</v>
          </cell>
          <cell r="N133" t="str">
            <v>NP</v>
          </cell>
          <cell r="O133" t="str">
            <v>Horizontal</v>
          </cell>
          <cell r="P133">
            <v>3920</v>
          </cell>
          <cell r="Q133" t="str">
            <v>91°W</v>
          </cell>
          <cell r="R133">
            <v>3902</v>
          </cell>
          <cell r="S133">
            <v>3938</v>
          </cell>
        </row>
        <row r="134">
          <cell r="H134" t="str">
            <v>G-17 12C</v>
          </cell>
          <cell r="I134" t="str">
            <v>Galaxy 17 12C/12C</v>
          </cell>
          <cell r="J134" t="str">
            <v>Galaxy 17</v>
          </cell>
          <cell r="K134" t="str">
            <v>12C/12C</v>
          </cell>
          <cell r="L134" t="str">
            <v>G-17 12C</v>
          </cell>
          <cell r="M134" t="str">
            <v>NP</v>
          </cell>
          <cell r="N134" t="str">
            <v>NP</v>
          </cell>
          <cell r="O134" t="str">
            <v>Vertical</v>
          </cell>
          <cell r="P134">
            <v>3940</v>
          </cell>
          <cell r="Q134" t="str">
            <v>91°W</v>
          </cell>
          <cell r="R134">
            <v>3922</v>
          </cell>
          <cell r="S134">
            <v>3958</v>
          </cell>
        </row>
        <row r="135">
          <cell r="H135" t="str">
            <v>G-17 13C</v>
          </cell>
          <cell r="I135" t="str">
            <v>Galaxy 17 13C/13C</v>
          </cell>
          <cell r="J135" t="str">
            <v>Galaxy 17</v>
          </cell>
          <cell r="K135" t="str">
            <v>13C/13C</v>
          </cell>
          <cell r="L135" t="str">
            <v>G-17 13C</v>
          </cell>
          <cell r="M135" t="str">
            <v>NP</v>
          </cell>
          <cell r="N135" t="str">
            <v>NP</v>
          </cell>
          <cell r="O135" t="str">
            <v>Horizontal</v>
          </cell>
          <cell r="P135">
            <v>3960</v>
          </cell>
          <cell r="Q135" t="str">
            <v>91°W</v>
          </cell>
          <cell r="R135">
            <v>3942</v>
          </cell>
          <cell r="S135">
            <v>3978</v>
          </cell>
        </row>
        <row r="136">
          <cell r="H136" t="str">
            <v>G-17 14C</v>
          </cell>
          <cell r="I136" t="str">
            <v>Galaxy 17 14C/14C</v>
          </cell>
          <cell r="J136" t="str">
            <v>Galaxy 17</v>
          </cell>
          <cell r="K136" t="str">
            <v>14C/14C</v>
          </cell>
          <cell r="L136" t="str">
            <v>G-17 14C</v>
          </cell>
          <cell r="M136" t="str">
            <v>R</v>
          </cell>
          <cell r="N136" t="str">
            <v>NP</v>
          </cell>
          <cell r="O136" t="str">
            <v>Vertical</v>
          </cell>
          <cell r="P136">
            <v>3980</v>
          </cell>
          <cell r="Q136" t="str">
            <v>91°W</v>
          </cell>
          <cell r="R136">
            <v>3962</v>
          </cell>
          <cell r="S136">
            <v>3998</v>
          </cell>
        </row>
        <row r="137">
          <cell r="H137" t="str">
            <v>G-17 15C</v>
          </cell>
          <cell r="I137" t="str">
            <v>Galaxy 17 15C/15C</v>
          </cell>
          <cell r="J137" t="str">
            <v>Galaxy 17</v>
          </cell>
          <cell r="K137" t="str">
            <v>15C/15C</v>
          </cell>
          <cell r="L137" t="str">
            <v>G-17 15C</v>
          </cell>
          <cell r="M137" t="str">
            <v>R</v>
          </cell>
          <cell r="N137" t="str">
            <v>NP</v>
          </cell>
          <cell r="O137" t="str">
            <v>Horizontal</v>
          </cell>
          <cell r="P137">
            <v>4000</v>
          </cell>
          <cell r="Q137" t="str">
            <v>91°W</v>
          </cell>
          <cell r="R137">
            <v>3982</v>
          </cell>
          <cell r="S137">
            <v>4018</v>
          </cell>
        </row>
        <row r="138">
          <cell r="H138" t="str">
            <v>G-17 16C</v>
          </cell>
          <cell r="I138" t="str">
            <v>Galaxy 17 16C/16C</v>
          </cell>
          <cell r="J138" t="str">
            <v>Galaxy 17</v>
          </cell>
          <cell r="K138" t="str">
            <v>16C/16C</v>
          </cell>
          <cell r="L138" t="str">
            <v>G-17 16C</v>
          </cell>
          <cell r="M138" t="str">
            <v>NP</v>
          </cell>
          <cell r="N138" t="str">
            <v>NP</v>
          </cell>
          <cell r="O138" t="str">
            <v>Vertical</v>
          </cell>
          <cell r="P138">
            <v>4020</v>
          </cell>
          <cell r="Q138" t="str">
            <v>91°W</v>
          </cell>
          <cell r="R138">
            <v>4002</v>
          </cell>
          <cell r="S138">
            <v>4038</v>
          </cell>
        </row>
        <row r="139">
          <cell r="H139" t="str">
            <v>G-17 17C</v>
          </cell>
          <cell r="I139" t="str">
            <v>Galaxy 17 17C/17C</v>
          </cell>
          <cell r="J139" t="str">
            <v>Galaxy 17</v>
          </cell>
          <cell r="K139" t="str">
            <v>17C/17C</v>
          </cell>
          <cell r="L139" t="str">
            <v>G-17 17C</v>
          </cell>
          <cell r="M139" t="str">
            <v>NP</v>
          </cell>
          <cell r="N139" t="str">
            <v>NP</v>
          </cell>
          <cell r="O139" t="str">
            <v>Horizontal</v>
          </cell>
          <cell r="P139">
            <v>4040</v>
          </cell>
          <cell r="Q139" t="str">
            <v>91°W</v>
          </cell>
          <cell r="R139">
            <v>4022</v>
          </cell>
          <cell r="S139">
            <v>4058</v>
          </cell>
        </row>
        <row r="140">
          <cell r="H140" t="str">
            <v>G-17 18C</v>
          </cell>
          <cell r="I140" t="str">
            <v>Galaxy 17 18C/18C</v>
          </cell>
          <cell r="J140" t="str">
            <v>Galaxy 17</v>
          </cell>
          <cell r="K140" t="str">
            <v>18C/18C</v>
          </cell>
          <cell r="L140" t="str">
            <v>G-17 18C</v>
          </cell>
          <cell r="M140" t="str">
            <v>NP</v>
          </cell>
          <cell r="N140" t="str">
            <v>NP</v>
          </cell>
          <cell r="O140" t="str">
            <v>Vertical</v>
          </cell>
          <cell r="P140">
            <v>4060</v>
          </cell>
          <cell r="Q140" t="str">
            <v>91°W</v>
          </cell>
          <cell r="R140">
            <v>4042</v>
          </cell>
          <cell r="S140">
            <v>4078</v>
          </cell>
        </row>
        <row r="141">
          <cell r="H141" t="str">
            <v>G-17 19C</v>
          </cell>
          <cell r="I141" t="str">
            <v>Galaxy 17 19C/19C</v>
          </cell>
          <cell r="J141" t="str">
            <v>Galaxy 17</v>
          </cell>
          <cell r="K141" t="str">
            <v>19C/19C</v>
          </cell>
          <cell r="L141" t="str">
            <v>G-17 19C</v>
          </cell>
          <cell r="M141" t="str">
            <v>NP</v>
          </cell>
          <cell r="N141" t="str">
            <v>NP</v>
          </cell>
          <cell r="O141" t="str">
            <v>Horizontal</v>
          </cell>
          <cell r="P141">
            <v>4080</v>
          </cell>
          <cell r="Q141" t="str">
            <v>91°W</v>
          </cell>
          <cell r="R141">
            <v>4062</v>
          </cell>
          <cell r="S141">
            <v>4098</v>
          </cell>
        </row>
        <row r="142">
          <cell r="H142" t="str">
            <v>G-17 20C</v>
          </cell>
          <cell r="I142" t="str">
            <v>Galaxy 17 20C/20C</v>
          </cell>
          <cell r="J142" t="str">
            <v>Galaxy 17</v>
          </cell>
          <cell r="K142" t="str">
            <v>20C/20C</v>
          </cell>
          <cell r="L142" t="str">
            <v>G-17 20C</v>
          </cell>
          <cell r="M142" t="str">
            <v>NP</v>
          </cell>
          <cell r="N142" t="str">
            <v>NP</v>
          </cell>
          <cell r="O142" t="str">
            <v>Vertical</v>
          </cell>
          <cell r="P142">
            <v>4100</v>
          </cell>
          <cell r="Q142" t="str">
            <v>91°W</v>
          </cell>
          <cell r="R142">
            <v>4082</v>
          </cell>
          <cell r="S142">
            <v>4118</v>
          </cell>
        </row>
        <row r="143">
          <cell r="H143" t="str">
            <v>G-17 21C</v>
          </cell>
          <cell r="I143" t="str">
            <v>Galaxy 17 21C/21C</v>
          </cell>
          <cell r="J143" t="str">
            <v>Galaxy 17</v>
          </cell>
          <cell r="K143" t="str">
            <v>21C/21C</v>
          </cell>
          <cell r="L143" t="str">
            <v>G-17 21C</v>
          </cell>
          <cell r="M143" t="str">
            <v>NP</v>
          </cell>
          <cell r="N143" t="str">
            <v>NP</v>
          </cell>
          <cell r="O143" t="str">
            <v>Horizontal</v>
          </cell>
          <cell r="P143">
            <v>4120</v>
          </cell>
          <cell r="Q143" t="str">
            <v>91°W</v>
          </cell>
          <cell r="R143">
            <v>4102</v>
          </cell>
          <cell r="S143">
            <v>4138</v>
          </cell>
        </row>
        <row r="144">
          <cell r="H144" t="str">
            <v>G-17 22C</v>
          </cell>
          <cell r="I144" t="str">
            <v>Galaxy 17 22C/22C</v>
          </cell>
          <cell r="J144" t="str">
            <v>Galaxy 17</v>
          </cell>
          <cell r="K144" t="str">
            <v>22C/22C</v>
          </cell>
          <cell r="L144" t="str">
            <v>G-17 22C</v>
          </cell>
          <cell r="M144" t="str">
            <v>NP</v>
          </cell>
          <cell r="N144" t="str">
            <v>NP</v>
          </cell>
          <cell r="O144" t="str">
            <v>Vertical</v>
          </cell>
          <cell r="P144">
            <v>4140</v>
          </cell>
          <cell r="Q144" t="str">
            <v>91°W</v>
          </cell>
          <cell r="R144">
            <v>4122</v>
          </cell>
          <cell r="S144">
            <v>4158</v>
          </cell>
        </row>
        <row r="145">
          <cell r="H145" t="str">
            <v>G-17 23C</v>
          </cell>
          <cell r="I145" t="str">
            <v>Galaxy 17 23C/23C</v>
          </cell>
          <cell r="J145" t="str">
            <v>Galaxy 17</v>
          </cell>
          <cell r="K145" t="str">
            <v>23C/23C</v>
          </cell>
          <cell r="L145" t="str">
            <v>G-17 23C</v>
          </cell>
          <cell r="M145" t="str">
            <v>NP</v>
          </cell>
          <cell r="N145" t="str">
            <v>NP</v>
          </cell>
          <cell r="O145" t="str">
            <v>Horizontal</v>
          </cell>
          <cell r="P145">
            <v>4160</v>
          </cell>
          <cell r="Q145" t="str">
            <v>91°W</v>
          </cell>
          <cell r="R145">
            <v>4142</v>
          </cell>
          <cell r="S145">
            <v>4178</v>
          </cell>
        </row>
        <row r="146">
          <cell r="H146" t="str">
            <v>G-17 24C</v>
          </cell>
          <cell r="I146" t="str">
            <v>Galaxy 17 24C/24C</v>
          </cell>
          <cell r="J146" t="str">
            <v>Galaxy 17</v>
          </cell>
          <cell r="K146" t="str">
            <v>24C/24C</v>
          </cell>
          <cell r="L146" t="str">
            <v>G-17 24C</v>
          </cell>
          <cell r="M146" t="str">
            <v>NP</v>
          </cell>
          <cell r="N146" t="str">
            <v>NP</v>
          </cell>
          <cell r="O146" t="str">
            <v>Vertical</v>
          </cell>
          <cell r="P146">
            <v>4180</v>
          </cell>
          <cell r="Q146" t="str">
            <v>91°W</v>
          </cell>
          <cell r="R146">
            <v>4162</v>
          </cell>
          <cell r="S146">
            <v>4198</v>
          </cell>
        </row>
        <row r="147">
          <cell r="H147" t="str">
            <v>G-18 01C</v>
          </cell>
          <cell r="I147" t="str">
            <v>Galaxy 18 1C/1C</v>
          </cell>
          <cell r="J147" t="str">
            <v>Galaxy 18</v>
          </cell>
          <cell r="K147" t="str">
            <v>1C/1C</v>
          </cell>
          <cell r="L147" t="str">
            <v>G-18 01C</v>
          </cell>
          <cell r="M147" t="str">
            <v>NP</v>
          </cell>
          <cell r="N147" t="str">
            <v>5G</v>
          </cell>
          <cell r="O147" t="str">
            <v>Vertical</v>
          </cell>
          <cell r="P147">
            <v>3720</v>
          </cell>
          <cell r="Q147" t="str">
            <v>123°W</v>
          </cell>
          <cell r="R147">
            <v>3702</v>
          </cell>
          <cell r="S147">
            <v>3738</v>
          </cell>
        </row>
        <row r="148">
          <cell r="H148" t="str">
            <v>G-18 02C</v>
          </cell>
          <cell r="I148" t="str">
            <v>Galaxy 18 2C/2C</v>
          </cell>
          <cell r="J148" t="str">
            <v>Galaxy 18</v>
          </cell>
          <cell r="K148" t="str">
            <v>2C/2C</v>
          </cell>
          <cell r="L148" t="str">
            <v>G-18 02C</v>
          </cell>
          <cell r="M148" t="str">
            <v>NP</v>
          </cell>
          <cell r="N148" t="str">
            <v>5G</v>
          </cell>
          <cell r="O148" t="str">
            <v>Horizontal</v>
          </cell>
          <cell r="P148">
            <v>3740</v>
          </cell>
          <cell r="Q148" t="str">
            <v>123°W</v>
          </cell>
          <cell r="R148">
            <v>3722</v>
          </cell>
          <cell r="S148">
            <v>3758</v>
          </cell>
        </row>
        <row r="149">
          <cell r="H149" t="str">
            <v>G-18 03C</v>
          </cell>
          <cell r="I149" t="str">
            <v>Galaxy 18 3C/3C</v>
          </cell>
          <cell r="J149" t="str">
            <v>Galaxy 18</v>
          </cell>
          <cell r="K149" t="str">
            <v>3C/3C</v>
          </cell>
          <cell r="L149" t="str">
            <v>G-18 03C</v>
          </cell>
          <cell r="M149" t="str">
            <v>NP</v>
          </cell>
          <cell r="N149" t="str">
            <v>5G</v>
          </cell>
          <cell r="O149" t="str">
            <v>Vertical</v>
          </cell>
          <cell r="P149">
            <v>3760</v>
          </cell>
          <cell r="Q149" t="str">
            <v>123°W</v>
          </cell>
          <cell r="R149">
            <v>3742</v>
          </cell>
          <cell r="S149">
            <v>3778</v>
          </cell>
        </row>
        <row r="150">
          <cell r="H150" t="str">
            <v>G-18 04C</v>
          </cell>
          <cell r="I150" t="str">
            <v>Galaxy 18 4C/4C</v>
          </cell>
          <cell r="J150" t="str">
            <v>Galaxy 18</v>
          </cell>
          <cell r="K150" t="str">
            <v>4C/4C</v>
          </cell>
          <cell r="L150" t="str">
            <v>G-18 04C</v>
          </cell>
          <cell r="M150" t="str">
            <v>NP</v>
          </cell>
          <cell r="N150" t="str">
            <v>5G</v>
          </cell>
          <cell r="O150" t="str">
            <v>Horizontal</v>
          </cell>
          <cell r="P150">
            <v>3780</v>
          </cell>
          <cell r="Q150" t="str">
            <v>123°W</v>
          </cell>
          <cell r="R150">
            <v>3762</v>
          </cell>
          <cell r="S150">
            <v>3798</v>
          </cell>
        </row>
        <row r="151">
          <cell r="H151" t="str">
            <v>G-18 05C</v>
          </cell>
          <cell r="I151" t="str">
            <v>Galaxy 18 5C/5C</v>
          </cell>
          <cell r="J151" t="str">
            <v>Galaxy 18</v>
          </cell>
          <cell r="K151" t="str">
            <v>5C/5C</v>
          </cell>
          <cell r="L151" t="str">
            <v>G-18 05C</v>
          </cell>
          <cell r="M151" t="str">
            <v>NP</v>
          </cell>
          <cell r="N151" t="str">
            <v>5G</v>
          </cell>
          <cell r="O151" t="str">
            <v>Vertical</v>
          </cell>
          <cell r="P151">
            <v>3800</v>
          </cell>
          <cell r="Q151" t="str">
            <v>123°W</v>
          </cell>
          <cell r="R151">
            <v>3782</v>
          </cell>
          <cell r="S151">
            <v>3818</v>
          </cell>
        </row>
        <row r="152">
          <cell r="H152" t="str">
            <v>G-18 06C</v>
          </cell>
          <cell r="I152" t="str">
            <v>Galaxy 18 6C/6C</v>
          </cell>
          <cell r="J152" t="str">
            <v>Galaxy 18</v>
          </cell>
          <cell r="K152" t="str">
            <v>6C/6C</v>
          </cell>
          <cell r="L152" t="str">
            <v>G-18 06C</v>
          </cell>
          <cell r="M152" t="str">
            <v>NP</v>
          </cell>
          <cell r="N152" t="str">
            <v>5G</v>
          </cell>
          <cell r="O152" t="str">
            <v>Horizontal</v>
          </cell>
          <cell r="P152">
            <v>3820</v>
          </cell>
          <cell r="Q152" t="str">
            <v>123°W</v>
          </cell>
          <cell r="R152">
            <v>3802</v>
          </cell>
          <cell r="S152">
            <v>3838</v>
          </cell>
        </row>
        <row r="153">
          <cell r="H153" t="str">
            <v>G-18 07C</v>
          </cell>
          <cell r="I153" t="str">
            <v>Galaxy 18 7C/7C</v>
          </cell>
          <cell r="J153" t="str">
            <v>Galaxy 18</v>
          </cell>
          <cell r="K153" t="str">
            <v>7C/7C</v>
          </cell>
          <cell r="L153" t="str">
            <v>G-18 07C</v>
          </cell>
          <cell r="M153" t="str">
            <v>NP</v>
          </cell>
          <cell r="N153" t="str">
            <v>5G</v>
          </cell>
          <cell r="O153" t="str">
            <v>Vertical</v>
          </cell>
          <cell r="P153">
            <v>3840</v>
          </cell>
          <cell r="Q153" t="str">
            <v>123°W</v>
          </cell>
          <cell r="R153">
            <v>3822</v>
          </cell>
          <cell r="S153">
            <v>3858</v>
          </cell>
        </row>
        <row r="154">
          <cell r="H154" t="str">
            <v>G-18 08C</v>
          </cell>
          <cell r="I154" t="str">
            <v>Galaxy 18 8C/8C</v>
          </cell>
          <cell r="J154" t="str">
            <v>Galaxy 18</v>
          </cell>
          <cell r="K154" t="str">
            <v>8C/8C</v>
          </cell>
          <cell r="L154" t="str">
            <v>G-18 08C</v>
          </cell>
          <cell r="M154" t="str">
            <v>NP</v>
          </cell>
          <cell r="N154" t="str">
            <v>5G</v>
          </cell>
          <cell r="O154" t="str">
            <v>Horizontal</v>
          </cell>
          <cell r="P154">
            <v>3860</v>
          </cell>
          <cell r="Q154" t="str">
            <v>123°W</v>
          </cell>
          <cell r="R154">
            <v>3842</v>
          </cell>
          <cell r="S154">
            <v>3878</v>
          </cell>
        </row>
        <row r="155">
          <cell r="H155" t="str">
            <v>G-18 09C</v>
          </cell>
          <cell r="I155" t="str">
            <v>Galaxy 18 9C/9C</v>
          </cell>
          <cell r="J155" t="str">
            <v>Galaxy 18</v>
          </cell>
          <cell r="K155" t="str">
            <v>9C/9C</v>
          </cell>
          <cell r="L155" t="str">
            <v>G-18 09C</v>
          </cell>
          <cell r="M155" t="str">
            <v>NP</v>
          </cell>
          <cell r="N155" t="str">
            <v>5G</v>
          </cell>
          <cell r="O155" t="str">
            <v>Vertical</v>
          </cell>
          <cell r="P155">
            <v>3880</v>
          </cell>
          <cell r="Q155" t="str">
            <v>123°W</v>
          </cell>
          <cell r="R155">
            <v>3862</v>
          </cell>
          <cell r="S155">
            <v>3898</v>
          </cell>
        </row>
        <row r="156">
          <cell r="H156" t="str">
            <v>G-18 10C</v>
          </cell>
          <cell r="I156" t="str">
            <v>Galaxy 18 10C/10C</v>
          </cell>
          <cell r="J156" t="str">
            <v>Galaxy 18</v>
          </cell>
          <cell r="K156" t="str">
            <v>10C/10C</v>
          </cell>
          <cell r="L156" t="str">
            <v>G-18 10C</v>
          </cell>
          <cell r="M156" t="str">
            <v>NP</v>
          </cell>
          <cell r="N156" t="str">
            <v>5G</v>
          </cell>
          <cell r="O156" t="str">
            <v>Horizontal</v>
          </cell>
          <cell r="P156">
            <v>3900</v>
          </cell>
          <cell r="Q156" t="str">
            <v>123°W</v>
          </cell>
          <cell r="R156">
            <v>3882</v>
          </cell>
          <cell r="S156">
            <v>3918</v>
          </cell>
        </row>
        <row r="157">
          <cell r="H157" t="str">
            <v>G-18 11C</v>
          </cell>
          <cell r="I157" t="str">
            <v>Galaxy 18 11C/11C</v>
          </cell>
          <cell r="J157" t="str">
            <v>Galaxy 18</v>
          </cell>
          <cell r="K157" t="str">
            <v>11C/11C</v>
          </cell>
          <cell r="L157" t="str">
            <v>G-18 11C</v>
          </cell>
          <cell r="M157" t="str">
            <v>NP</v>
          </cell>
          <cell r="N157" t="str">
            <v>NP</v>
          </cell>
          <cell r="O157" t="str">
            <v>Vertical</v>
          </cell>
          <cell r="P157">
            <v>3920</v>
          </cell>
          <cell r="Q157" t="str">
            <v>123°W</v>
          </cell>
          <cell r="R157">
            <v>3902</v>
          </cell>
          <cell r="S157">
            <v>3938</v>
          </cell>
        </row>
        <row r="158">
          <cell r="H158" t="str">
            <v>G-18 12C</v>
          </cell>
          <cell r="I158" t="str">
            <v>Galaxy 18 12C/12C</v>
          </cell>
          <cell r="J158" t="str">
            <v>Galaxy 18</v>
          </cell>
          <cell r="K158" t="str">
            <v>12C/12C</v>
          </cell>
          <cell r="L158" t="str">
            <v>G-18 12C</v>
          </cell>
          <cell r="M158" t="str">
            <v>NP</v>
          </cell>
          <cell r="N158" t="str">
            <v>NP</v>
          </cell>
          <cell r="O158" t="str">
            <v>Horizontal</v>
          </cell>
          <cell r="P158">
            <v>3940</v>
          </cell>
          <cell r="Q158" t="str">
            <v>123°W</v>
          </cell>
          <cell r="R158">
            <v>3922</v>
          </cell>
          <cell r="S158">
            <v>3958</v>
          </cell>
        </row>
        <row r="159">
          <cell r="H159" t="str">
            <v>G-18 13C</v>
          </cell>
          <cell r="I159" t="str">
            <v>Galaxy 18 13C/13C</v>
          </cell>
          <cell r="J159" t="str">
            <v>Galaxy 18</v>
          </cell>
          <cell r="K159" t="str">
            <v>13C/13C</v>
          </cell>
          <cell r="L159" t="str">
            <v>G-18 13C</v>
          </cell>
          <cell r="M159" t="str">
            <v>NP</v>
          </cell>
          <cell r="N159" t="str">
            <v>NP</v>
          </cell>
          <cell r="O159" t="str">
            <v>Vertical</v>
          </cell>
          <cell r="P159">
            <v>3960</v>
          </cell>
          <cell r="Q159" t="str">
            <v>123°W</v>
          </cell>
          <cell r="R159">
            <v>3942</v>
          </cell>
          <cell r="S159">
            <v>3978</v>
          </cell>
        </row>
        <row r="160">
          <cell r="H160" t="str">
            <v>G-18 14C</v>
          </cell>
          <cell r="I160" t="str">
            <v>Galaxy 18 14C/14C</v>
          </cell>
          <cell r="J160" t="str">
            <v>Galaxy 18</v>
          </cell>
          <cell r="K160" t="str">
            <v>14C/14C</v>
          </cell>
          <cell r="L160" t="str">
            <v>G-18 14C</v>
          </cell>
          <cell r="M160" t="str">
            <v>NP</v>
          </cell>
          <cell r="N160" t="str">
            <v>NP</v>
          </cell>
          <cell r="O160" t="str">
            <v>Horizontal</v>
          </cell>
          <cell r="P160">
            <v>3980</v>
          </cell>
          <cell r="Q160" t="str">
            <v>123°W</v>
          </cell>
          <cell r="R160">
            <v>3962</v>
          </cell>
          <cell r="S160">
            <v>3998</v>
          </cell>
        </row>
        <row r="161">
          <cell r="H161" t="str">
            <v>G-18 15C</v>
          </cell>
          <cell r="I161" t="str">
            <v>Galaxy 18 15C/15C</v>
          </cell>
          <cell r="J161" t="str">
            <v>Galaxy 18</v>
          </cell>
          <cell r="K161" t="str">
            <v>15C/15C</v>
          </cell>
          <cell r="L161" t="str">
            <v>G-18 15C</v>
          </cell>
          <cell r="M161" t="str">
            <v>NP</v>
          </cell>
          <cell r="N161" t="str">
            <v>NP</v>
          </cell>
          <cell r="O161" t="str">
            <v>Vertical</v>
          </cell>
          <cell r="P161">
            <v>4000</v>
          </cell>
          <cell r="Q161" t="str">
            <v>123°W</v>
          </cell>
          <cell r="R161">
            <v>3982</v>
          </cell>
          <cell r="S161">
            <v>4018</v>
          </cell>
        </row>
        <row r="162">
          <cell r="H162" t="str">
            <v>G-18 16C</v>
          </cell>
          <cell r="I162" t="str">
            <v>Galaxy 18 16C/16C</v>
          </cell>
          <cell r="J162" t="str">
            <v>Galaxy 18</v>
          </cell>
          <cell r="K162" t="str">
            <v>16C/16C</v>
          </cell>
          <cell r="L162" t="str">
            <v>G-18 16C</v>
          </cell>
          <cell r="M162" t="str">
            <v>NP</v>
          </cell>
          <cell r="N162" t="str">
            <v>NP</v>
          </cell>
          <cell r="O162" t="str">
            <v>Horizontal</v>
          </cell>
          <cell r="P162">
            <v>4020</v>
          </cell>
          <cell r="Q162" t="str">
            <v>123°W</v>
          </cell>
          <cell r="R162">
            <v>4002</v>
          </cell>
          <cell r="S162">
            <v>4038</v>
          </cell>
        </row>
        <row r="163">
          <cell r="H163" t="str">
            <v>G-18 17C</v>
          </cell>
          <cell r="I163" t="str">
            <v>Galaxy 18 17C/17C</v>
          </cell>
          <cell r="J163" t="str">
            <v>Galaxy 18</v>
          </cell>
          <cell r="K163" t="str">
            <v>17C/17C</v>
          </cell>
          <cell r="L163" t="str">
            <v>G-18 17C</v>
          </cell>
          <cell r="M163" t="str">
            <v>R</v>
          </cell>
          <cell r="N163" t="str">
            <v>NP</v>
          </cell>
          <cell r="O163" t="str">
            <v>Vertical</v>
          </cell>
          <cell r="P163">
            <v>4040</v>
          </cell>
          <cell r="Q163" t="str">
            <v>123°W</v>
          </cell>
          <cell r="R163">
            <v>4022</v>
          </cell>
          <cell r="S163">
            <v>4058</v>
          </cell>
        </row>
        <row r="164">
          <cell r="H164" t="str">
            <v>G-18 18C</v>
          </cell>
          <cell r="I164" t="str">
            <v>Galaxy 18 18C/18C</v>
          </cell>
          <cell r="J164" t="str">
            <v>Galaxy 18</v>
          </cell>
          <cell r="K164" t="str">
            <v>18C/18C</v>
          </cell>
          <cell r="L164" t="str">
            <v>G-18 18C</v>
          </cell>
          <cell r="M164" t="str">
            <v>NP</v>
          </cell>
          <cell r="N164" t="str">
            <v>NP</v>
          </cell>
          <cell r="O164" t="str">
            <v>Horizontal</v>
          </cell>
          <cell r="P164">
            <v>4060</v>
          </cell>
          <cell r="Q164" t="str">
            <v>123°W</v>
          </cell>
          <cell r="R164">
            <v>4042</v>
          </cell>
          <cell r="S164">
            <v>4078</v>
          </cell>
        </row>
        <row r="165">
          <cell r="H165" t="str">
            <v>G-18 19C</v>
          </cell>
          <cell r="I165" t="str">
            <v>Galaxy 18 19C/19C</v>
          </cell>
          <cell r="J165" t="str">
            <v>Galaxy 18</v>
          </cell>
          <cell r="K165" t="str">
            <v>19C/19C</v>
          </cell>
          <cell r="L165" t="str">
            <v>G-18 19C</v>
          </cell>
          <cell r="M165" t="str">
            <v>NP</v>
          </cell>
          <cell r="N165" t="str">
            <v>NP</v>
          </cell>
          <cell r="O165" t="str">
            <v>Vertical</v>
          </cell>
          <cell r="P165">
            <v>4080</v>
          </cell>
          <cell r="Q165" t="str">
            <v>123°W</v>
          </cell>
          <cell r="R165">
            <v>4062</v>
          </cell>
          <cell r="S165">
            <v>4098</v>
          </cell>
        </row>
        <row r="166">
          <cell r="H166" t="str">
            <v>G-18 20C</v>
          </cell>
          <cell r="I166" t="str">
            <v>Galaxy 18 20C/20C</v>
          </cell>
          <cell r="J166" t="str">
            <v>Galaxy 18</v>
          </cell>
          <cell r="K166" t="str">
            <v>20C/20C</v>
          </cell>
          <cell r="L166" t="str">
            <v>G-18 20C</v>
          </cell>
          <cell r="M166" t="str">
            <v>NP</v>
          </cell>
          <cell r="N166" t="str">
            <v>NP</v>
          </cell>
          <cell r="O166" t="str">
            <v>Horizontal</v>
          </cell>
          <cell r="P166">
            <v>4100</v>
          </cell>
          <cell r="Q166" t="str">
            <v>123°W</v>
          </cell>
          <cell r="R166">
            <v>4082</v>
          </cell>
          <cell r="S166">
            <v>4118</v>
          </cell>
        </row>
        <row r="167">
          <cell r="H167" t="str">
            <v>G-18 21C</v>
          </cell>
          <cell r="I167" t="str">
            <v>Galaxy 18 21C/21C</v>
          </cell>
          <cell r="J167" t="str">
            <v>Galaxy 18</v>
          </cell>
          <cell r="K167" t="str">
            <v>21C/21C</v>
          </cell>
          <cell r="L167" t="str">
            <v>G-18 21C</v>
          </cell>
          <cell r="M167" t="str">
            <v>NP</v>
          </cell>
          <cell r="N167" t="str">
            <v>NP</v>
          </cell>
          <cell r="O167" t="str">
            <v>Vertical</v>
          </cell>
          <cell r="P167">
            <v>4120</v>
          </cell>
          <cell r="Q167" t="str">
            <v>123°W</v>
          </cell>
          <cell r="R167">
            <v>4102</v>
          </cell>
          <cell r="S167">
            <v>4138</v>
          </cell>
        </row>
        <row r="168">
          <cell r="H168" t="str">
            <v>G-18 22C</v>
          </cell>
          <cell r="I168" t="str">
            <v>Galaxy 18 22C/22C</v>
          </cell>
          <cell r="J168" t="str">
            <v>Galaxy 18</v>
          </cell>
          <cell r="K168" t="str">
            <v>22C/22C</v>
          </cell>
          <cell r="L168" t="str">
            <v>G-18 22C</v>
          </cell>
          <cell r="M168" t="str">
            <v>NP</v>
          </cell>
          <cell r="N168" t="str">
            <v>NP</v>
          </cell>
          <cell r="O168" t="str">
            <v>Horizontal</v>
          </cell>
          <cell r="P168">
            <v>4140</v>
          </cell>
          <cell r="Q168" t="str">
            <v>123°W</v>
          </cell>
          <cell r="R168">
            <v>4122</v>
          </cell>
          <cell r="S168">
            <v>4158</v>
          </cell>
        </row>
        <row r="169">
          <cell r="H169" t="str">
            <v>G-18 23C</v>
          </cell>
          <cell r="I169" t="str">
            <v>Galaxy 18 23C/23C</v>
          </cell>
          <cell r="J169" t="str">
            <v>Galaxy 18</v>
          </cell>
          <cell r="K169" t="str">
            <v>23C/23C</v>
          </cell>
          <cell r="L169" t="str">
            <v>G-18 23C</v>
          </cell>
          <cell r="M169" t="str">
            <v>NP</v>
          </cell>
          <cell r="N169" t="str">
            <v>NP</v>
          </cell>
          <cell r="O169" t="str">
            <v>Vertical</v>
          </cell>
          <cell r="P169">
            <v>4160</v>
          </cell>
          <cell r="Q169" t="str">
            <v>123°W</v>
          </cell>
          <cell r="R169">
            <v>4142</v>
          </cell>
          <cell r="S169">
            <v>4178</v>
          </cell>
        </row>
        <row r="170">
          <cell r="H170" t="str">
            <v>G-18 24C</v>
          </cell>
          <cell r="I170" t="str">
            <v>Galaxy 18 24C/24C</v>
          </cell>
          <cell r="J170" t="str">
            <v>Galaxy 18</v>
          </cell>
          <cell r="K170" t="str">
            <v>24C/24C</v>
          </cell>
          <cell r="L170" t="str">
            <v>G-18 24C</v>
          </cell>
          <cell r="M170" t="str">
            <v>R</v>
          </cell>
          <cell r="N170" t="str">
            <v>NP</v>
          </cell>
          <cell r="O170" t="str">
            <v>Horizontal</v>
          </cell>
          <cell r="P170">
            <v>4180</v>
          </cell>
          <cell r="Q170" t="str">
            <v>123°W</v>
          </cell>
          <cell r="R170">
            <v>4162</v>
          </cell>
          <cell r="S170">
            <v>4198</v>
          </cell>
        </row>
        <row r="171">
          <cell r="H171" t="str">
            <v>G-28 02C</v>
          </cell>
          <cell r="I171" t="str">
            <v>Galaxy 28 CV102/CH102</v>
          </cell>
          <cell r="J171" t="str">
            <v>Galaxy 28</v>
          </cell>
          <cell r="K171" t="str">
            <v>CV102/CH102</v>
          </cell>
          <cell r="L171" t="str">
            <v>G-28 02C</v>
          </cell>
          <cell r="M171" t="str">
            <v>NP</v>
          </cell>
          <cell r="N171" t="str">
            <v>5G</v>
          </cell>
          <cell r="O171" t="str">
            <v>Horizontal</v>
          </cell>
          <cell r="P171">
            <v>3760</v>
          </cell>
          <cell r="Q171" t="str">
            <v>89°W</v>
          </cell>
          <cell r="R171">
            <v>3742</v>
          </cell>
          <cell r="S171">
            <v>3778</v>
          </cell>
        </row>
        <row r="172">
          <cell r="H172" t="str">
            <v>G-28 04C</v>
          </cell>
          <cell r="I172" t="str">
            <v>Galaxy 28 CV104/CH104</v>
          </cell>
          <cell r="J172" t="str">
            <v>Galaxy 28</v>
          </cell>
          <cell r="K172" t="str">
            <v>CV104/CH104</v>
          </cell>
          <cell r="L172" t="str">
            <v>G-28 04C</v>
          </cell>
          <cell r="M172" t="str">
            <v>NP</v>
          </cell>
          <cell r="N172" t="str">
            <v>5G</v>
          </cell>
          <cell r="O172" t="str">
            <v>Horizontal</v>
          </cell>
          <cell r="P172">
            <v>3780</v>
          </cell>
          <cell r="Q172" t="str">
            <v>89°W</v>
          </cell>
          <cell r="R172">
            <v>3762</v>
          </cell>
          <cell r="S172">
            <v>3798</v>
          </cell>
        </row>
        <row r="173">
          <cell r="H173" t="str">
            <v>G-28 06C</v>
          </cell>
          <cell r="I173" t="str">
            <v>Galaxy 28 CV106/CH106</v>
          </cell>
          <cell r="J173" t="str">
            <v>Galaxy 28</v>
          </cell>
          <cell r="K173" t="str">
            <v>CV106/CH106</v>
          </cell>
          <cell r="L173" t="str">
            <v>G-28 06C</v>
          </cell>
          <cell r="M173" t="str">
            <v>NP</v>
          </cell>
          <cell r="N173" t="str">
            <v>5G</v>
          </cell>
          <cell r="O173" t="str">
            <v>Horizontal</v>
          </cell>
          <cell r="P173">
            <v>3820</v>
          </cell>
          <cell r="Q173" t="str">
            <v>89°W</v>
          </cell>
          <cell r="R173">
            <v>3802</v>
          </cell>
          <cell r="S173">
            <v>3838</v>
          </cell>
        </row>
        <row r="174">
          <cell r="H174" t="str">
            <v>G-28 08C</v>
          </cell>
          <cell r="I174" t="str">
            <v>Galaxy 28 CV108/CH108</v>
          </cell>
          <cell r="J174" t="str">
            <v>Galaxy 28</v>
          </cell>
          <cell r="K174" t="str">
            <v>CV108/CH108</v>
          </cell>
          <cell r="L174" t="str">
            <v>G-28 08C</v>
          </cell>
          <cell r="M174" t="str">
            <v>PE</v>
          </cell>
          <cell r="N174" t="str">
            <v>5G</v>
          </cell>
          <cell r="O174" t="str">
            <v>Horizontal</v>
          </cell>
          <cell r="P174">
            <v>3840</v>
          </cell>
          <cell r="Q174" t="str">
            <v>89°W</v>
          </cell>
          <cell r="R174">
            <v>3822</v>
          </cell>
          <cell r="S174">
            <v>3858</v>
          </cell>
        </row>
        <row r="175">
          <cell r="H175" t="str">
            <v>G-28 10C</v>
          </cell>
          <cell r="I175" t="str">
            <v>Galaxy 28 CV110/CH110</v>
          </cell>
          <cell r="J175" t="str">
            <v>Galaxy 28</v>
          </cell>
          <cell r="K175" t="str">
            <v>CV110/CH110</v>
          </cell>
          <cell r="L175" t="str">
            <v>G-28 10C</v>
          </cell>
          <cell r="M175" t="str">
            <v>NP</v>
          </cell>
          <cell r="N175" t="str">
            <v>5G</v>
          </cell>
          <cell r="O175" t="str">
            <v>Horizontal</v>
          </cell>
          <cell r="P175">
            <v>3880</v>
          </cell>
          <cell r="Q175" t="str">
            <v>89°W</v>
          </cell>
          <cell r="R175">
            <v>3862</v>
          </cell>
          <cell r="S175">
            <v>3898</v>
          </cell>
        </row>
        <row r="176">
          <cell r="H176" t="str">
            <v>G-28 12C</v>
          </cell>
          <cell r="I176" t="str">
            <v>Galaxy 28 CV112/CH112</v>
          </cell>
          <cell r="J176" t="str">
            <v>Galaxy 28</v>
          </cell>
          <cell r="K176" t="str">
            <v>CV112/CH112</v>
          </cell>
          <cell r="L176" t="str">
            <v>G-28 12C</v>
          </cell>
          <cell r="M176" t="str">
            <v>PE</v>
          </cell>
          <cell r="N176" t="str">
            <v>NP</v>
          </cell>
          <cell r="O176" t="str">
            <v>Horizontal</v>
          </cell>
          <cell r="P176">
            <v>3920</v>
          </cell>
          <cell r="Q176" t="str">
            <v>89°W</v>
          </cell>
          <cell r="R176">
            <v>3902</v>
          </cell>
          <cell r="S176">
            <v>3938</v>
          </cell>
        </row>
        <row r="177">
          <cell r="H177" t="str">
            <v>G-28 14C</v>
          </cell>
          <cell r="I177" t="str">
            <v>Galaxy 28 CV114/CH114</v>
          </cell>
          <cell r="J177" t="str">
            <v>Galaxy 28</v>
          </cell>
          <cell r="K177" t="str">
            <v>CV114/CH114</v>
          </cell>
          <cell r="L177" t="str">
            <v>G-28 14C</v>
          </cell>
          <cell r="M177" t="str">
            <v>NP</v>
          </cell>
          <cell r="N177" t="str">
            <v>NP</v>
          </cell>
          <cell r="O177" t="str">
            <v>Horizontal</v>
          </cell>
          <cell r="P177">
            <v>3960</v>
          </cell>
          <cell r="Q177" t="str">
            <v>89°W</v>
          </cell>
          <cell r="R177">
            <v>3942</v>
          </cell>
          <cell r="S177">
            <v>3978</v>
          </cell>
        </row>
        <row r="178">
          <cell r="H178" t="str">
            <v>G-28 16C</v>
          </cell>
          <cell r="I178" t="str">
            <v>Galaxy 28 CV116/CH116</v>
          </cell>
          <cell r="J178" t="str">
            <v>Galaxy 28</v>
          </cell>
          <cell r="K178" t="str">
            <v>CV116/CH116</v>
          </cell>
          <cell r="L178" t="str">
            <v>G-28 16C</v>
          </cell>
          <cell r="M178" t="str">
            <v>PE</v>
          </cell>
          <cell r="N178" t="str">
            <v>NP</v>
          </cell>
          <cell r="O178" t="str">
            <v>Horizontal</v>
          </cell>
          <cell r="P178">
            <v>4000</v>
          </cell>
          <cell r="Q178" t="str">
            <v>89°W</v>
          </cell>
          <cell r="R178">
            <v>3982</v>
          </cell>
          <cell r="S178">
            <v>4018</v>
          </cell>
        </row>
        <row r="179">
          <cell r="H179" t="str">
            <v>G-28 18C</v>
          </cell>
          <cell r="I179" t="str">
            <v>Galaxy 28 CV118/CH118</v>
          </cell>
          <cell r="J179" t="str">
            <v>Galaxy 28</v>
          </cell>
          <cell r="K179" t="str">
            <v>CV118/CH118</v>
          </cell>
          <cell r="L179" t="str">
            <v>G-28 18C</v>
          </cell>
          <cell r="M179" t="str">
            <v>OFF</v>
          </cell>
          <cell r="N179" t="str">
            <v>NP</v>
          </cell>
          <cell r="O179" t="str">
            <v>Horizontal</v>
          </cell>
          <cell r="P179">
            <v>4040</v>
          </cell>
          <cell r="Q179" t="str">
            <v>89°W</v>
          </cell>
          <cell r="R179">
            <v>4022</v>
          </cell>
          <cell r="S179">
            <v>4058</v>
          </cell>
        </row>
        <row r="180">
          <cell r="H180" t="str">
            <v>G-28 20C</v>
          </cell>
          <cell r="I180" t="str">
            <v>Galaxy 28 CV120/CH120</v>
          </cell>
          <cell r="J180" t="str">
            <v>Galaxy 28</v>
          </cell>
          <cell r="K180" t="str">
            <v>CV120/CH120</v>
          </cell>
          <cell r="L180" t="str">
            <v>G-28 20C</v>
          </cell>
          <cell r="M180" t="str">
            <v>NP</v>
          </cell>
          <cell r="N180" t="str">
            <v>NP</v>
          </cell>
          <cell r="O180" t="str">
            <v>Horizontal</v>
          </cell>
          <cell r="P180">
            <v>4080</v>
          </cell>
          <cell r="Q180" t="str">
            <v>89°W</v>
          </cell>
          <cell r="R180">
            <v>4062</v>
          </cell>
          <cell r="S180">
            <v>4098</v>
          </cell>
        </row>
        <row r="181">
          <cell r="H181" t="str">
            <v>G-28 22C</v>
          </cell>
          <cell r="I181" t="str">
            <v>Galaxy 28 CV122/CH122</v>
          </cell>
          <cell r="J181" t="str">
            <v>Galaxy 28</v>
          </cell>
          <cell r="K181" t="str">
            <v>CV122/CH122</v>
          </cell>
          <cell r="L181" t="str">
            <v>G-28 22C</v>
          </cell>
          <cell r="M181" t="str">
            <v>NP</v>
          </cell>
          <cell r="N181" t="str">
            <v>NP</v>
          </cell>
          <cell r="O181" t="str">
            <v>Horizontal</v>
          </cell>
          <cell r="P181">
            <v>4120</v>
          </cell>
          <cell r="Q181" t="str">
            <v>89°W</v>
          </cell>
          <cell r="R181">
            <v>4102</v>
          </cell>
          <cell r="S181">
            <v>4138</v>
          </cell>
        </row>
        <row r="182">
          <cell r="H182" t="str">
            <v>G-28 24C</v>
          </cell>
          <cell r="I182" t="str">
            <v>Galaxy 28 CV124/CH124</v>
          </cell>
          <cell r="J182" t="str">
            <v>Galaxy 28</v>
          </cell>
          <cell r="K182" t="str">
            <v>CV124/CH124</v>
          </cell>
          <cell r="L182" t="str">
            <v>G-28 24C</v>
          </cell>
          <cell r="M182" t="str">
            <v>NP</v>
          </cell>
          <cell r="N182" t="str">
            <v>NP</v>
          </cell>
          <cell r="O182" t="str">
            <v>Horizontal</v>
          </cell>
          <cell r="P182">
            <v>4160</v>
          </cell>
          <cell r="Q182" t="str">
            <v>89°W</v>
          </cell>
          <cell r="R182">
            <v>4142</v>
          </cell>
          <cell r="S182">
            <v>4178</v>
          </cell>
        </row>
        <row r="183">
          <cell r="H183" t="str">
            <v>G-28 01C</v>
          </cell>
          <cell r="I183" t="str">
            <v>Galaxy 28 CH101/CV101</v>
          </cell>
          <cell r="J183" t="str">
            <v>Galaxy 28</v>
          </cell>
          <cell r="K183" t="str">
            <v>CH101/CV101</v>
          </cell>
          <cell r="L183" t="str">
            <v>G-28 01C</v>
          </cell>
          <cell r="M183" t="str">
            <v>NP</v>
          </cell>
          <cell r="N183" t="str">
            <v>5G</v>
          </cell>
          <cell r="O183" t="str">
            <v>Vertical</v>
          </cell>
          <cell r="P183">
            <v>3740</v>
          </cell>
          <cell r="Q183" t="str">
            <v>89°W</v>
          </cell>
          <cell r="R183">
            <v>3722</v>
          </cell>
          <cell r="S183">
            <v>3758</v>
          </cell>
        </row>
        <row r="184">
          <cell r="H184" t="str">
            <v>G-28 05C</v>
          </cell>
          <cell r="I184" t="str">
            <v>Galaxy 28 CH105/CV105</v>
          </cell>
          <cell r="J184" t="str">
            <v>Galaxy 28</v>
          </cell>
          <cell r="K184" t="str">
            <v>CH105/CV105</v>
          </cell>
          <cell r="L184" t="str">
            <v>G-28 05C</v>
          </cell>
          <cell r="M184" t="str">
            <v>NP</v>
          </cell>
          <cell r="N184" t="str">
            <v>5G</v>
          </cell>
          <cell r="O184" t="str">
            <v>Vertical</v>
          </cell>
          <cell r="P184">
            <v>3800</v>
          </cell>
          <cell r="Q184" t="str">
            <v>89°W</v>
          </cell>
          <cell r="R184">
            <v>3782</v>
          </cell>
          <cell r="S184">
            <v>3818</v>
          </cell>
        </row>
        <row r="185">
          <cell r="H185" t="str">
            <v>G-28 09C</v>
          </cell>
          <cell r="I185" t="str">
            <v>Galaxy 28 CH109/CV109</v>
          </cell>
          <cell r="J185" t="str">
            <v>Galaxy 28</v>
          </cell>
          <cell r="K185" t="str">
            <v>CH109/CV109</v>
          </cell>
          <cell r="L185" t="str">
            <v>G-28 09C</v>
          </cell>
          <cell r="M185" t="str">
            <v>NP</v>
          </cell>
          <cell r="N185" t="str">
            <v>5G</v>
          </cell>
          <cell r="O185" t="str">
            <v>Vertical</v>
          </cell>
          <cell r="P185">
            <v>3860</v>
          </cell>
          <cell r="Q185" t="str">
            <v>89°W</v>
          </cell>
          <cell r="R185">
            <v>3842</v>
          </cell>
          <cell r="S185">
            <v>3878</v>
          </cell>
        </row>
        <row r="186">
          <cell r="H186" t="str">
            <v>G-28 11C</v>
          </cell>
          <cell r="I186" t="str">
            <v>Galaxy 28 CH111/CV111</v>
          </cell>
          <cell r="J186" t="str">
            <v>Galaxy 28</v>
          </cell>
          <cell r="K186" t="str">
            <v>CH111/CV111</v>
          </cell>
          <cell r="L186" t="str">
            <v>G-28 11C</v>
          </cell>
          <cell r="M186" t="str">
            <v>OFF</v>
          </cell>
          <cell r="N186" t="str">
            <v>NP</v>
          </cell>
          <cell r="O186" t="str">
            <v>Vertical</v>
          </cell>
          <cell r="P186">
            <v>3900</v>
          </cell>
          <cell r="Q186" t="str">
            <v>89°W</v>
          </cell>
          <cell r="R186">
            <v>3882</v>
          </cell>
          <cell r="S186">
            <v>3918</v>
          </cell>
        </row>
        <row r="187">
          <cell r="H187" t="str">
            <v>G-28 13C</v>
          </cell>
          <cell r="I187" t="str">
            <v>Galaxy 28 CH113/CV113</v>
          </cell>
          <cell r="J187" t="str">
            <v>Galaxy 28</v>
          </cell>
          <cell r="K187" t="str">
            <v>CH113/CV113</v>
          </cell>
          <cell r="L187" t="str">
            <v>G-28 13C</v>
          </cell>
          <cell r="M187" t="str">
            <v>PE</v>
          </cell>
          <cell r="N187" t="str">
            <v>NP</v>
          </cell>
          <cell r="O187" t="str">
            <v>Vertical</v>
          </cell>
          <cell r="P187">
            <v>3940</v>
          </cell>
          <cell r="Q187" t="str">
            <v>89°W</v>
          </cell>
          <cell r="R187">
            <v>3922</v>
          </cell>
          <cell r="S187">
            <v>3958</v>
          </cell>
        </row>
        <row r="188">
          <cell r="H188" t="str">
            <v>G-28 15C</v>
          </cell>
          <cell r="I188" t="str">
            <v>Galaxy 28 CH115/CV115</v>
          </cell>
          <cell r="J188" t="str">
            <v>Galaxy 28</v>
          </cell>
          <cell r="K188" t="str">
            <v>CH115/CV115</v>
          </cell>
          <cell r="L188" t="str">
            <v>G-28 15C</v>
          </cell>
          <cell r="M188" t="str">
            <v>PE</v>
          </cell>
          <cell r="N188" t="str">
            <v>NP</v>
          </cell>
          <cell r="O188" t="str">
            <v>Vertical</v>
          </cell>
          <cell r="P188">
            <v>3980</v>
          </cell>
          <cell r="Q188" t="str">
            <v>89°W</v>
          </cell>
          <cell r="R188">
            <v>3962</v>
          </cell>
          <cell r="S188">
            <v>3998</v>
          </cell>
        </row>
        <row r="189">
          <cell r="H189" t="str">
            <v>G-28 17C</v>
          </cell>
          <cell r="I189" t="str">
            <v>Galaxy 28 CH117/CV117</v>
          </cell>
          <cell r="J189" t="str">
            <v>Galaxy 28</v>
          </cell>
          <cell r="K189" t="str">
            <v>CH117/CV117</v>
          </cell>
          <cell r="L189" t="str">
            <v>G-28 17C</v>
          </cell>
          <cell r="M189" t="str">
            <v>NP</v>
          </cell>
          <cell r="N189" t="str">
            <v>NP</v>
          </cell>
          <cell r="O189" t="str">
            <v>Vertical</v>
          </cell>
          <cell r="P189">
            <v>4020</v>
          </cell>
          <cell r="Q189" t="str">
            <v>89°W</v>
          </cell>
          <cell r="R189">
            <v>4002</v>
          </cell>
          <cell r="S189">
            <v>4038</v>
          </cell>
        </row>
        <row r="190">
          <cell r="H190" t="str">
            <v>G-28 19C</v>
          </cell>
          <cell r="I190" t="str">
            <v>Galaxy 28 CH119/CV119</v>
          </cell>
          <cell r="J190" t="str">
            <v>Galaxy 28</v>
          </cell>
          <cell r="K190" t="str">
            <v>CH119/CV119</v>
          </cell>
          <cell r="L190" t="str">
            <v>G-28 19C</v>
          </cell>
          <cell r="M190" t="str">
            <v>OFF</v>
          </cell>
          <cell r="N190" t="str">
            <v>NP</v>
          </cell>
          <cell r="O190" t="str">
            <v>Vertical</v>
          </cell>
          <cell r="P190">
            <v>4060</v>
          </cell>
          <cell r="Q190" t="str">
            <v>89°W</v>
          </cell>
          <cell r="R190">
            <v>4042</v>
          </cell>
          <cell r="S190">
            <v>4078</v>
          </cell>
        </row>
        <row r="191">
          <cell r="H191" t="str">
            <v>G-28 21C</v>
          </cell>
          <cell r="I191" t="str">
            <v>Galaxy 28 CH121/CV121</v>
          </cell>
          <cell r="J191" t="str">
            <v>Galaxy 28</v>
          </cell>
          <cell r="K191" t="str">
            <v>CH121/CV121</v>
          </cell>
          <cell r="L191" t="str">
            <v>G-28 21C</v>
          </cell>
          <cell r="M191" t="str">
            <v>NP</v>
          </cell>
          <cell r="N191" t="str">
            <v>NP</v>
          </cell>
          <cell r="O191" t="str">
            <v>Vertical</v>
          </cell>
          <cell r="P191">
            <v>4100</v>
          </cell>
          <cell r="Q191" t="str">
            <v>89°W</v>
          </cell>
          <cell r="R191">
            <v>4082</v>
          </cell>
          <cell r="S191">
            <v>4118</v>
          </cell>
        </row>
        <row r="192">
          <cell r="H192" t="str">
            <v>G-28 23C</v>
          </cell>
          <cell r="I192" t="str">
            <v>Galaxy 28 CH123/CV123</v>
          </cell>
          <cell r="J192" t="str">
            <v>Galaxy 28</v>
          </cell>
          <cell r="K192" t="str">
            <v>CH123/CV123</v>
          </cell>
          <cell r="L192" t="str">
            <v>G-28 23C</v>
          </cell>
          <cell r="M192" t="str">
            <v>OFF</v>
          </cell>
          <cell r="N192" t="str">
            <v>NP</v>
          </cell>
          <cell r="O192" t="str">
            <v>Vertical</v>
          </cell>
          <cell r="P192">
            <v>4140</v>
          </cell>
          <cell r="Q192" t="str">
            <v>89°W</v>
          </cell>
          <cell r="R192">
            <v>4122</v>
          </cell>
          <cell r="S192">
            <v>4158</v>
          </cell>
        </row>
        <row r="193">
          <cell r="H193" t="str">
            <v>G-19 01C</v>
          </cell>
          <cell r="I193" t="str">
            <v>Galaxy 19 1C/1C</v>
          </cell>
          <cell r="J193" t="str">
            <v>Galaxy 19</v>
          </cell>
          <cell r="K193" t="str">
            <v>1C/1C</v>
          </cell>
          <cell r="L193" t="str">
            <v>G-19 01C</v>
          </cell>
          <cell r="M193" t="str">
            <v>NP</v>
          </cell>
          <cell r="N193" t="str">
            <v>5G</v>
          </cell>
          <cell r="O193" t="str">
            <v>Vertical</v>
          </cell>
          <cell r="P193">
            <v>3720</v>
          </cell>
          <cell r="Q193" t="str">
            <v>97°W</v>
          </cell>
          <cell r="R193">
            <v>3702</v>
          </cell>
          <cell r="S193">
            <v>3738</v>
          </cell>
        </row>
        <row r="194">
          <cell r="H194" t="str">
            <v>G-19 02C</v>
          </cell>
          <cell r="I194" t="str">
            <v>Galaxy 19 2C/2C</v>
          </cell>
          <cell r="J194" t="str">
            <v>Galaxy 19</v>
          </cell>
          <cell r="K194" t="str">
            <v>2C/2C</v>
          </cell>
          <cell r="L194" t="str">
            <v>G-19 02C</v>
          </cell>
          <cell r="M194" t="str">
            <v>NP</v>
          </cell>
          <cell r="N194" t="str">
            <v>5G</v>
          </cell>
          <cell r="O194" t="str">
            <v>Horizontal</v>
          </cell>
          <cell r="P194">
            <v>3740</v>
          </cell>
          <cell r="Q194" t="str">
            <v>97°W</v>
          </cell>
          <cell r="R194">
            <v>3722</v>
          </cell>
          <cell r="S194">
            <v>3758</v>
          </cell>
        </row>
        <row r="195">
          <cell r="H195" t="str">
            <v>G-19 03C</v>
          </cell>
          <cell r="I195" t="str">
            <v>Galaxy 19 3C/3C</v>
          </cell>
          <cell r="J195" t="str">
            <v>Galaxy 19</v>
          </cell>
          <cell r="K195" t="str">
            <v>3C/3C</v>
          </cell>
          <cell r="L195" t="str">
            <v>G-19 03C</v>
          </cell>
          <cell r="M195" t="str">
            <v>NP</v>
          </cell>
          <cell r="N195" t="str">
            <v>5G</v>
          </cell>
          <cell r="O195" t="str">
            <v>Vertical</v>
          </cell>
          <cell r="P195">
            <v>3760</v>
          </cell>
          <cell r="Q195" t="str">
            <v>97°W</v>
          </cell>
          <cell r="R195">
            <v>3742</v>
          </cell>
          <cell r="S195">
            <v>3778</v>
          </cell>
        </row>
        <row r="196">
          <cell r="H196" t="str">
            <v>G-19 04C</v>
          </cell>
          <cell r="I196" t="str">
            <v>Galaxy 19 4C/4C</v>
          </cell>
          <cell r="J196" t="str">
            <v>Galaxy 19</v>
          </cell>
          <cell r="K196" t="str">
            <v>4C/4C</v>
          </cell>
          <cell r="L196" t="str">
            <v>G-19 04C</v>
          </cell>
          <cell r="M196" t="str">
            <v>NP</v>
          </cell>
          <cell r="N196" t="str">
            <v>5G</v>
          </cell>
          <cell r="O196" t="str">
            <v>Horizontal</v>
          </cell>
          <cell r="P196">
            <v>3780</v>
          </cell>
          <cell r="Q196" t="str">
            <v>97°W</v>
          </cell>
          <cell r="R196">
            <v>3762</v>
          </cell>
          <cell r="S196">
            <v>3798</v>
          </cell>
        </row>
        <row r="197">
          <cell r="H197" t="str">
            <v>G-19 05C</v>
          </cell>
          <cell r="I197" t="str">
            <v>Galaxy 19 5C/5C</v>
          </cell>
          <cell r="J197" t="str">
            <v>Galaxy 19</v>
          </cell>
          <cell r="K197" t="str">
            <v>5C/5C</v>
          </cell>
          <cell r="L197" t="str">
            <v>G-19 05C</v>
          </cell>
          <cell r="M197" t="str">
            <v>PE</v>
          </cell>
          <cell r="N197" t="str">
            <v>5G</v>
          </cell>
          <cell r="O197" t="str">
            <v>Vertical</v>
          </cell>
          <cell r="P197">
            <v>3800</v>
          </cell>
          <cell r="Q197" t="str">
            <v>97°W</v>
          </cell>
          <cell r="R197">
            <v>3782</v>
          </cell>
          <cell r="S197">
            <v>3818</v>
          </cell>
        </row>
        <row r="198">
          <cell r="H198" t="str">
            <v>G-19 06C</v>
          </cell>
          <cell r="I198" t="str">
            <v>Galaxy 19 6C/6C</v>
          </cell>
          <cell r="J198" t="str">
            <v>Galaxy 19</v>
          </cell>
          <cell r="K198" t="str">
            <v>6C/6C</v>
          </cell>
          <cell r="L198" t="str">
            <v>G-19 06C</v>
          </cell>
          <cell r="M198" t="str">
            <v>NP</v>
          </cell>
          <cell r="N198" t="str">
            <v>5G</v>
          </cell>
          <cell r="O198" t="str">
            <v>Horizontal</v>
          </cell>
          <cell r="P198">
            <v>3820</v>
          </cell>
          <cell r="Q198" t="str">
            <v>97°W</v>
          </cell>
          <cell r="R198">
            <v>3802</v>
          </cell>
          <cell r="S198">
            <v>3838</v>
          </cell>
        </row>
        <row r="199">
          <cell r="H199" t="str">
            <v>G-19 07C</v>
          </cell>
          <cell r="I199" t="str">
            <v>Galaxy 19 7C/7C</v>
          </cell>
          <cell r="J199" t="str">
            <v>Galaxy 19</v>
          </cell>
          <cell r="K199" t="str">
            <v>7C/7C</v>
          </cell>
          <cell r="L199" t="str">
            <v>G-19 07C</v>
          </cell>
          <cell r="M199" t="str">
            <v>PE</v>
          </cell>
          <cell r="N199" t="str">
            <v>5G</v>
          </cell>
          <cell r="O199" t="str">
            <v>Vertical</v>
          </cell>
          <cell r="P199">
            <v>3840</v>
          </cell>
          <cell r="Q199" t="str">
            <v>97°W</v>
          </cell>
          <cell r="R199">
            <v>3822</v>
          </cell>
          <cell r="S199">
            <v>3858</v>
          </cell>
        </row>
        <row r="200">
          <cell r="H200" t="str">
            <v>G-19 08C</v>
          </cell>
          <cell r="I200" t="str">
            <v>Galaxy 19 8C/8C</v>
          </cell>
          <cell r="J200" t="str">
            <v>Galaxy 19</v>
          </cell>
          <cell r="K200" t="str">
            <v>8C/8C</v>
          </cell>
          <cell r="L200" t="str">
            <v>G-19 08C</v>
          </cell>
          <cell r="M200" t="str">
            <v>PE</v>
          </cell>
          <cell r="N200" t="str">
            <v>5G</v>
          </cell>
          <cell r="O200" t="str">
            <v>Horizontal</v>
          </cell>
          <cell r="P200">
            <v>3860</v>
          </cell>
          <cell r="Q200" t="str">
            <v>97°W</v>
          </cell>
          <cell r="R200">
            <v>3842</v>
          </cell>
          <cell r="S200">
            <v>3878</v>
          </cell>
        </row>
        <row r="201">
          <cell r="H201" t="str">
            <v>G-19 09C</v>
          </cell>
          <cell r="I201" t="str">
            <v>Galaxy 19 9C/9C</v>
          </cell>
          <cell r="J201" t="str">
            <v>Galaxy 19</v>
          </cell>
          <cell r="K201" t="str">
            <v>9C/9C</v>
          </cell>
          <cell r="L201" t="str">
            <v>G-19 09C</v>
          </cell>
          <cell r="M201" t="str">
            <v>NP</v>
          </cell>
          <cell r="N201" t="str">
            <v>5G</v>
          </cell>
          <cell r="O201" t="str">
            <v>Vertical</v>
          </cell>
          <cell r="P201">
            <v>3880</v>
          </cell>
          <cell r="Q201" t="str">
            <v>97°W</v>
          </cell>
          <cell r="R201">
            <v>3862</v>
          </cell>
          <cell r="S201">
            <v>3898</v>
          </cell>
        </row>
        <row r="202">
          <cell r="H202" t="str">
            <v>G-19 10C</v>
          </cell>
          <cell r="I202" t="str">
            <v>Galaxy 19 10C/10C</v>
          </cell>
          <cell r="J202" t="str">
            <v>Galaxy 19</v>
          </cell>
          <cell r="K202" t="str">
            <v>10C/10C</v>
          </cell>
          <cell r="L202" t="str">
            <v>G-19 10C</v>
          </cell>
          <cell r="M202" t="str">
            <v>NP</v>
          </cell>
          <cell r="N202" t="str">
            <v>5G</v>
          </cell>
          <cell r="O202" t="str">
            <v>Horizontal</v>
          </cell>
          <cell r="P202">
            <v>3900</v>
          </cell>
          <cell r="Q202" t="str">
            <v>97°W</v>
          </cell>
          <cell r="R202">
            <v>3882</v>
          </cell>
          <cell r="S202">
            <v>3918</v>
          </cell>
        </row>
        <row r="203">
          <cell r="H203" t="str">
            <v>G-19 11C</v>
          </cell>
          <cell r="I203" t="str">
            <v>Galaxy 19 11C/11C</v>
          </cell>
          <cell r="J203" t="str">
            <v>Galaxy 19</v>
          </cell>
          <cell r="K203" t="str">
            <v>11C/11C</v>
          </cell>
          <cell r="L203" t="str">
            <v>G-19 11C</v>
          </cell>
          <cell r="M203" t="str">
            <v>NP</v>
          </cell>
          <cell r="N203" t="str">
            <v>NP</v>
          </cell>
          <cell r="O203" t="str">
            <v>Vertical</v>
          </cell>
          <cell r="P203">
            <v>3920</v>
          </cell>
          <cell r="Q203" t="str">
            <v>97°W</v>
          </cell>
          <cell r="R203">
            <v>3902</v>
          </cell>
          <cell r="S203">
            <v>3938</v>
          </cell>
        </row>
        <row r="204">
          <cell r="H204" t="str">
            <v>G-19 12C</v>
          </cell>
          <cell r="I204" t="str">
            <v>Galaxy 19 12C/12C</v>
          </cell>
          <cell r="J204" t="str">
            <v>Galaxy 19</v>
          </cell>
          <cell r="K204" t="str">
            <v>12C/12C</v>
          </cell>
          <cell r="L204" t="str">
            <v>G-19 12C</v>
          </cell>
          <cell r="M204" t="str">
            <v>NP</v>
          </cell>
          <cell r="N204" t="str">
            <v>NP</v>
          </cell>
          <cell r="O204" t="str">
            <v>Horizontal</v>
          </cell>
          <cell r="P204">
            <v>3940</v>
          </cell>
          <cell r="Q204" t="str">
            <v>97°W</v>
          </cell>
          <cell r="R204">
            <v>3922</v>
          </cell>
          <cell r="S204">
            <v>3958</v>
          </cell>
        </row>
        <row r="205">
          <cell r="H205" t="str">
            <v>G-19 13C</v>
          </cell>
          <cell r="I205" t="str">
            <v>Galaxy 19 13C/13C</v>
          </cell>
          <cell r="J205" t="str">
            <v>Galaxy 19</v>
          </cell>
          <cell r="K205" t="str">
            <v>13C/13C</v>
          </cell>
          <cell r="L205" t="str">
            <v>G-19 13C</v>
          </cell>
          <cell r="M205" t="str">
            <v>NP</v>
          </cell>
          <cell r="N205" t="str">
            <v>NP</v>
          </cell>
          <cell r="O205" t="str">
            <v>Vertical</v>
          </cell>
          <cell r="P205">
            <v>3960</v>
          </cell>
          <cell r="Q205" t="str">
            <v>97°W</v>
          </cell>
          <cell r="R205">
            <v>3942</v>
          </cell>
          <cell r="S205">
            <v>3978</v>
          </cell>
        </row>
        <row r="206">
          <cell r="H206" t="str">
            <v>G-19 14C</v>
          </cell>
          <cell r="I206" t="str">
            <v>Galaxy 19 14C/14C</v>
          </cell>
          <cell r="J206" t="str">
            <v>Galaxy 19</v>
          </cell>
          <cell r="K206" t="str">
            <v>14C/14C</v>
          </cell>
          <cell r="L206" t="str">
            <v>G-19 14C</v>
          </cell>
          <cell r="M206" t="str">
            <v>NP</v>
          </cell>
          <cell r="N206" t="str">
            <v>NP</v>
          </cell>
          <cell r="O206" t="str">
            <v>Horizontal</v>
          </cell>
          <cell r="P206">
            <v>3980</v>
          </cell>
          <cell r="Q206" t="str">
            <v>97°W</v>
          </cell>
          <cell r="R206">
            <v>3962</v>
          </cell>
          <cell r="S206">
            <v>3998</v>
          </cell>
        </row>
        <row r="207">
          <cell r="H207" t="str">
            <v>G-19 15C</v>
          </cell>
          <cell r="I207" t="str">
            <v>Galaxy 19 15C/15C</v>
          </cell>
          <cell r="J207" t="str">
            <v>Galaxy 19</v>
          </cell>
          <cell r="K207" t="str">
            <v>15C/15C</v>
          </cell>
          <cell r="L207" t="str">
            <v>G-19 15C</v>
          </cell>
          <cell r="M207" t="str">
            <v>PE</v>
          </cell>
          <cell r="N207" t="str">
            <v>NP</v>
          </cell>
          <cell r="O207" t="str">
            <v>Vertical</v>
          </cell>
          <cell r="P207">
            <v>4000</v>
          </cell>
          <cell r="Q207" t="str">
            <v>97°W</v>
          </cell>
          <cell r="R207">
            <v>3982</v>
          </cell>
          <cell r="S207">
            <v>4018</v>
          </cell>
        </row>
        <row r="208">
          <cell r="H208" t="str">
            <v>G-19 16C</v>
          </cell>
          <cell r="I208" t="str">
            <v>Galaxy 19 16C/16C</v>
          </cell>
          <cell r="J208" t="str">
            <v>Galaxy 19</v>
          </cell>
          <cell r="K208" t="str">
            <v>16C/16C</v>
          </cell>
          <cell r="L208" t="str">
            <v>G-19 16C</v>
          </cell>
          <cell r="M208" t="str">
            <v>NP</v>
          </cell>
          <cell r="N208" t="str">
            <v>NP</v>
          </cell>
          <cell r="O208" t="str">
            <v>Horizontal</v>
          </cell>
          <cell r="P208">
            <v>4020</v>
          </cell>
          <cell r="Q208" t="str">
            <v>97°W</v>
          </cell>
          <cell r="R208">
            <v>4002</v>
          </cell>
          <cell r="S208">
            <v>4038</v>
          </cell>
        </row>
        <row r="209">
          <cell r="H209" t="str">
            <v>G-19 17C</v>
          </cell>
          <cell r="I209" t="str">
            <v>Galaxy 19 17C/17C</v>
          </cell>
          <cell r="J209" t="str">
            <v>Galaxy 19</v>
          </cell>
          <cell r="K209" t="str">
            <v>17C/17C</v>
          </cell>
          <cell r="L209" t="str">
            <v>G-19 17C</v>
          </cell>
          <cell r="M209" t="str">
            <v>NP</v>
          </cell>
          <cell r="N209" t="str">
            <v>NP</v>
          </cell>
          <cell r="O209" t="str">
            <v>Vertical</v>
          </cell>
          <cell r="P209">
            <v>4040</v>
          </cell>
          <cell r="Q209" t="str">
            <v>97°W</v>
          </cell>
          <cell r="R209">
            <v>4022</v>
          </cell>
          <cell r="S209">
            <v>4058</v>
          </cell>
        </row>
        <row r="210">
          <cell r="H210" t="str">
            <v>G-19 18C</v>
          </cell>
          <cell r="I210" t="str">
            <v>Galaxy 19 18C/18C</v>
          </cell>
          <cell r="J210" t="str">
            <v>Galaxy 19</v>
          </cell>
          <cell r="K210" t="str">
            <v>18C/18C</v>
          </cell>
          <cell r="L210" t="str">
            <v>G-19 18C</v>
          </cell>
          <cell r="M210" t="str">
            <v>NP</v>
          </cell>
          <cell r="N210" t="str">
            <v>NP</v>
          </cell>
          <cell r="O210" t="str">
            <v>Horizontal</v>
          </cell>
          <cell r="P210">
            <v>4060</v>
          </cell>
          <cell r="Q210" t="str">
            <v>97°W</v>
          </cell>
          <cell r="R210">
            <v>4042</v>
          </cell>
          <cell r="S210">
            <v>4078</v>
          </cell>
        </row>
        <row r="211">
          <cell r="H211" t="str">
            <v>G-19 19C</v>
          </cell>
          <cell r="I211" t="str">
            <v>Galaxy 19 19C/19C</v>
          </cell>
          <cell r="J211" t="str">
            <v>Galaxy 19</v>
          </cell>
          <cell r="K211" t="str">
            <v>19C/19C</v>
          </cell>
          <cell r="L211" t="str">
            <v>G-19 19C</v>
          </cell>
          <cell r="M211" t="str">
            <v>NP</v>
          </cell>
          <cell r="N211" t="str">
            <v>NP</v>
          </cell>
          <cell r="O211" t="str">
            <v>Vertical</v>
          </cell>
          <cell r="P211">
            <v>4080</v>
          </cell>
          <cell r="Q211" t="str">
            <v>97°W</v>
          </cell>
          <cell r="R211">
            <v>4062</v>
          </cell>
          <cell r="S211">
            <v>4098</v>
          </cell>
        </row>
        <row r="212">
          <cell r="H212" t="str">
            <v>G-19 20C</v>
          </cell>
          <cell r="I212" t="str">
            <v>Galaxy 19 20C/20C</v>
          </cell>
          <cell r="J212" t="str">
            <v>Galaxy 19</v>
          </cell>
          <cell r="K212" t="str">
            <v>20C/20C</v>
          </cell>
          <cell r="L212" t="str">
            <v>G-19 20C</v>
          </cell>
          <cell r="M212" t="str">
            <v>NP</v>
          </cell>
          <cell r="N212" t="str">
            <v>NP</v>
          </cell>
          <cell r="O212" t="str">
            <v>Horizontal</v>
          </cell>
          <cell r="P212">
            <v>4100</v>
          </cell>
          <cell r="Q212" t="str">
            <v>97°W</v>
          </cell>
          <cell r="R212">
            <v>4082</v>
          </cell>
          <cell r="S212">
            <v>4118</v>
          </cell>
        </row>
        <row r="213">
          <cell r="H213" t="str">
            <v>G-19 21C</v>
          </cell>
          <cell r="I213" t="str">
            <v>Galaxy 19 21C/21C</v>
          </cell>
          <cell r="J213" t="str">
            <v>Galaxy 19</v>
          </cell>
          <cell r="K213" t="str">
            <v>21C/21C</v>
          </cell>
          <cell r="L213" t="str">
            <v>G-19 21C</v>
          </cell>
          <cell r="M213" t="str">
            <v>NP</v>
          </cell>
          <cell r="N213" t="str">
            <v>NP</v>
          </cell>
          <cell r="O213" t="str">
            <v>Vertical</v>
          </cell>
          <cell r="P213">
            <v>4120</v>
          </cell>
          <cell r="Q213" t="str">
            <v>97°W</v>
          </cell>
          <cell r="R213">
            <v>4102</v>
          </cell>
          <cell r="S213">
            <v>4138</v>
          </cell>
        </row>
        <row r="214">
          <cell r="H214" t="str">
            <v>G-19 22C</v>
          </cell>
          <cell r="I214" t="str">
            <v>Galaxy 19 22C/22C</v>
          </cell>
          <cell r="J214" t="str">
            <v>Galaxy 19</v>
          </cell>
          <cell r="K214" t="str">
            <v>22C/22C</v>
          </cell>
          <cell r="L214" t="str">
            <v>G-19 22C</v>
          </cell>
          <cell r="M214" t="str">
            <v>NP</v>
          </cell>
          <cell r="N214" t="str">
            <v>NP</v>
          </cell>
          <cell r="O214" t="str">
            <v>Horizontal</v>
          </cell>
          <cell r="P214">
            <v>4140</v>
          </cell>
          <cell r="Q214" t="str">
            <v>97°W</v>
          </cell>
          <cell r="R214">
            <v>4122</v>
          </cell>
          <cell r="S214">
            <v>4158</v>
          </cell>
        </row>
        <row r="215">
          <cell r="H215" t="str">
            <v>G-19 23C</v>
          </cell>
          <cell r="I215" t="str">
            <v>Galaxy 19 23C/23C</v>
          </cell>
          <cell r="J215" t="str">
            <v>Galaxy 19</v>
          </cell>
          <cell r="K215" t="str">
            <v>23C/23C</v>
          </cell>
          <cell r="L215" t="str">
            <v>G-19 23C</v>
          </cell>
          <cell r="M215" t="str">
            <v>NP</v>
          </cell>
          <cell r="N215" t="str">
            <v>NP</v>
          </cell>
          <cell r="O215" t="str">
            <v>Vertical</v>
          </cell>
          <cell r="P215">
            <v>4160</v>
          </cell>
          <cell r="Q215" t="str">
            <v>97°W</v>
          </cell>
          <cell r="R215">
            <v>4142</v>
          </cell>
          <cell r="S215">
            <v>4178</v>
          </cell>
        </row>
        <row r="216">
          <cell r="H216" t="str">
            <v>G-19 24C</v>
          </cell>
          <cell r="I216" t="str">
            <v>Galaxy 19 24C/24C</v>
          </cell>
          <cell r="J216" t="str">
            <v>Galaxy 19</v>
          </cell>
          <cell r="K216" t="str">
            <v>24C/24C</v>
          </cell>
          <cell r="L216" t="str">
            <v>G-19 24C</v>
          </cell>
          <cell r="M216" t="str">
            <v>NP</v>
          </cell>
          <cell r="N216" t="str">
            <v>NP</v>
          </cell>
          <cell r="O216" t="str">
            <v>Horizontal</v>
          </cell>
          <cell r="P216">
            <v>4180</v>
          </cell>
          <cell r="Q216" t="str">
            <v>97°W</v>
          </cell>
          <cell r="R216">
            <v>4162</v>
          </cell>
          <cell r="S216">
            <v>4198</v>
          </cell>
        </row>
        <row r="217">
          <cell r="H217" t="str">
            <v>G-16 01C</v>
          </cell>
          <cell r="I217" t="str">
            <v>Galaxy 16 1C/1C</v>
          </cell>
          <cell r="J217" t="str">
            <v>Galaxy 16</v>
          </cell>
          <cell r="K217" t="str">
            <v>1C/1C</v>
          </cell>
          <cell r="L217" t="str">
            <v>G-16 01C</v>
          </cell>
          <cell r="M217" t="str">
            <v>NP</v>
          </cell>
          <cell r="N217" t="str">
            <v>5G</v>
          </cell>
          <cell r="O217" t="str">
            <v>Horizontal</v>
          </cell>
          <cell r="P217">
            <v>3720</v>
          </cell>
          <cell r="Q217" t="str">
            <v>99°W</v>
          </cell>
          <cell r="R217">
            <v>3702</v>
          </cell>
          <cell r="S217">
            <v>3738</v>
          </cell>
        </row>
        <row r="218">
          <cell r="H218" t="str">
            <v>G-16 02C</v>
          </cell>
          <cell r="I218" t="str">
            <v>Galaxy 16 2C/2C</v>
          </cell>
          <cell r="J218" t="str">
            <v>Galaxy 16</v>
          </cell>
          <cell r="K218" t="str">
            <v>2C/2C</v>
          </cell>
          <cell r="L218" t="str">
            <v>G-16 02C</v>
          </cell>
          <cell r="M218" t="str">
            <v>NP</v>
          </cell>
          <cell r="N218" t="str">
            <v>5G</v>
          </cell>
          <cell r="O218" t="str">
            <v>Vertical</v>
          </cell>
          <cell r="P218">
            <v>3740</v>
          </cell>
          <cell r="Q218" t="str">
            <v>99°W</v>
          </cell>
          <cell r="R218">
            <v>3722</v>
          </cell>
          <cell r="S218">
            <v>3758</v>
          </cell>
        </row>
        <row r="219">
          <cell r="H219" t="str">
            <v>G-16 03C</v>
          </cell>
          <cell r="I219" t="str">
            <v>Galaxy 16 3C/3C</v>
          </cell>
          <cell r="J219" t="str">
            <v>Galaxy 16</v>
          </cell>
          <cell r="K219" t="str">
            <v>3C/3C</v>
          </cell>
          <cell r="L219" t="str">
            <v>G-16 03C</v>
          </cell>
          <cell r="M219" t="str">
            <v>PE</v>
          </cell>
          <cell r="N219" t="str">
            <v>5G</v>
          </cell>
          <cell r="O219" t="str">
            <v>Horizontal</v>
          </cell>
          <cell r="P219">
            <v>3760</v>
          </cell>
          <cell r="Q219" t="str">
            <v>99°W</v>
          </cell>
          <cell r="R219">
            <v>3742</v>
          </cell>
          <cell r="S219">
            <v>3778</v>
          </cell>
        </row>
        <row r="220">
          <cell r="H220" t="str">
            <v>G-16 04C</v>
          </cell>
          <cell r="I220" t="str">
            <v>Galaxy 16 4C/4C</v>
          </cell>
          <cell r="J220" t="str">
            <v>Galaxy 16</v>
          </cell>
          <cell r="K220" t="str">
            <v>4C/4C</v>
          </cell>
          <cell r="L220" t="str">
            <v>G-16 04C</v>
          </cell>
          <cell r="M220" t="str">
            <v>NP</v>
          </cell>
          <cell r="N220" t="str">
            <v>5G</v>
          </cell>
          <cell r="O220" t="str">
            <v>Vertical</v>
          </cell>
          <cell r="P220">
            <v>3780</v>
          </cell>
          <cell r="Q220" t="str">
            <v>99°W</v>
          </cell>
          <cell r="R220">
            <v>3762</v>
          </cell>
          <cell r="S220">
            <v>3798</v>
          </cell>
        </row>
        <row r="221">
          <cell r="H221" t="str">
            <v>G-16 05C</v>
          </cell>
          <cell r="I221" t="str">
            <v>Galaxy 16 5C/5C</v>
          </cell>
          <cell r="J221" t="str">
            <v>Galaxy 16</v>
          </cell>
          <cell r="K221" t="str">
            <v>5C/5C</v>
          </cell>
          <cell r="L221" t="str">
            <v>G-16 05C</v>
          </cell>
          <cell r="M221" t="str">
            <v>PE</v>
          </cell>
          <cell r="N221" t="str">
            <v>5G</v>
          </cell>
          <cell r="O221" t="str">
            <v>Horizontal</v>
          </cell>
          <cell r="P221">
            <v>3800</v>
          </cell>
          <cell r="Q221" t="str">
            <v>99°W</v>
          </cell>
          <cell r="R221">
            <v>3782</v>
          </cell>
          <cell r="S221">
            <v>3818</v>
          </cell>
        </row>
        <row r="222">
          <cell r="H222" t="str">
            <v>G-16 06C</v>
          </cell>
          <cell r="I222" t="str">
            <v>Galaxy 16 6C/6C</v>
          </cell>
          <cell r="J222" t="str">
            <v>Galaxy 16</v>
          </cell>
          <cell r="K222" t="str">
            <v>6C/6C</v>
          </cell>
          <cell r="L222" t="str">
            <v>G-16 06C</v>
          </cell>
          <cell r="M222" t="str">
            <v>NP</v>
          </cell>
          <cell r="N222" t="str">
            <v>5G</v>
          </cell>
          <cell r="O222" t="str">
            <v>Vertical</v>
          </cell>
          <cell r="P222">
            <v>3820</v>
          </cell>
          <cell r="Q222" t="str">
            <v>99°W</v>
          </cell>
          <cell r="R222">
            <v>3802</v>
          </cell>
          <cell r="S222">
            <v>3838</v>
          </cell>
        </row>
        <row r="223">
          <cell r="H223" t="str">
            <v>G-16 07C</v>
          </cell>
          <cell r="I223" t="str">
            <v>Galaxy 16 7C/7C</v>
          </cell>
          <cell r="J223" t="str">
            <v>Galaxy 16</v>
          </cell>
          <cell r="K223" t="str">
            <v>7C/7C</v>
          </cell>
          <cell r="L223" t="str">
            <v>G-16 07C</v>
          </cell>
          <cell r="M223" t="str">
            <v>NP</v>
          </cell>
          <cell r="N223" t="str">
            <v>5G</v>
          </cell>
          <cell r="O223" t="str">
            <v>Horizontal</v>
          </cell>
          <cell r="P223">
            <v>3840</v>
          </cell>
          <cell r="Q223" t="str">
            <v>99°W</v>
          </cell>
          <cell r="R223">
            <v>3822</v>
          </cell>
          <cell r="S223">
            <v>3858</v>
          </cell>
        </row>
        <row r="224">
          <cell r="H224" t="str">
            <v>G-16 08C</v>
          </cell>
          <cell r="I224" t="str">
            <v>Galaxy 16 8C/8C</v>
          </cell>
          <cell r="J224" t="str">
            <v>Galaxy 16</v>
          </cell>
          <cell r="K224" t="str">
            <v>8C/8C</v>
          </cell>
          <cell r="L224" t="str">
            <v>G-16 08C</v>
          </cell>
          <cell r="M224" t="str">
            <v>NP</v>
          </cell>
          <cell r="N224" t="str">
            <v>5G</v>
          </cell>
          <cell r="O224" t="str">
            <v>Vertical</v>
          </cell>
          <cell r="P224">
            <v>3860</v>
          </cell>
          <cell r="Q224" t="str">
            <v>99°W</v>
          </cell>
          <cell r="R224">
            <v>3842</v>
          </cell>
          <cell r="S224">
            <v>3878</v>
          </cell>
        </row>
        <row r="225">
          <cell r="H225" t="str">
            <v>G-16 09C</v>
          </cell>
          <cell r="I225" t="str">
            <v>Galaxy 16 9C/9C</v>
          </cell>
          <cell r="J225" t="str">
            <v>Galaxy 16</v>
          </cell>
          <cell r="K225" t="str">
            <v>9C/9C</v>
          </cell>
          <cell r="L225" t="str">
            <v>G-16 09C</v>
          </cell>
          <cell r="M225" t="str">
            <v>NP</v>
          </cell>
          <cell r="N225" t="str">
            <v>5G</v>
          </cell>
          <cell r="O225" t="str">
            <v>Horizontal</v>
          </cell>
          <cell r="P225">
            <v>3880</v>
          </cell>
          <cell r="Q225" t="str">
            <v>99°W</v>
          </cell>
          <cell r="R225">
            <v>3862</v>
          </cell>
          <cell r="S225">
            <v>3898</v>
          </cell>
        </row>
        <row r="226">
          <cell r="H226" t="str">
            <v>G-16 10C</v>
          </cell>
          <cell r="I226" t="str">
            <v>Galaxy 16 10C/10C</v>
          </cell>
          <cell r="J226" t="str">
            <v>Galaxy 16</v>
          </cell>
          <cell r="K226" t="str">
            <v>10C/10C</v>
          </cell>
          <cell r="L226" t="str">
            <v>G-16 10C</v>
          </cell>
          <cell r="M226" t="str">
            <v>NP</v>
          </cell>
          <cell r="N226" t="str">
            <v>5G</v>
          </cell>
          <cell r="O226" t="str">
            <v>Vertical</v>
          </cell>
          <cell r="P226">
            <v>3900</v>
          </cell>
          <cell r="Q226" t="str">
            <v>99°W</v>
          </cell>
          <cell r="R226">
            <v>3882</v>
          </cell>
          <cell r="S226">
            <v>3918</v>
          </cell>
        </row>
        <row r="227">
          <cell r="H227" t="str">
            <v>G-16 11C</v>
          </cell>
          <cell r="I227" t="str">
            <v>Galaxy 16 11C/11C</v>
          </cell>
          <cell r="J227" t="str">
            <v>Galaxy 16</v>
          </cell>
          <cell r="K227" t="str">
            <v>11C/11C</v>
          </cell>
          <cell r="L227" t="str">
            <v>G-16 11C</v>
          </cell>
          <cell r="M227" t="str">
            <v>PE</v>
          </cell>
          <cell r="N227" t="str">
            <v>NP</v>
          </cell>
          <cell r="O227" t="str">
            <v>Horizontal</v>
          </cell>
          <cell r="P227">
            <v>3920</v>
          </cell>
          <cell r="Q227" t="str">
            <v>99°W</v>
          </cell>
          <cell r="R227">
            <v>3902</v>
          </cell>
          <cell r="S227">
            <v>3938</v>
          </cell>
        </row>
        <row r="228">
          <cell r="H228" t="str">
            <v>G-16 12C</v>
          </cell>
          <cell r="I228" t="str">
            <v>Galaxy 16 12C/12C</v>
          </cell>
          <cell r="J228" t="str">
            <v>Galaxy 16</v>
          </cell>
          <cell r="K228" t="str">
            <v>12C/12C</v>
          </cell>
          <cell r="L228" t="str">
            <v>G-16 12C</v>
          </cell>
          <cell r="M228" t="str">
            <v>NP</v>
          </cell>
          <cell r="N228" t="str">
            <v>NP</v>
          </cell>
          <cell r="O228" t="str">
            <v>Vertical</v>
          </cell>
          <cell r="P228">
            <v>3940</v>
          </cell>
          <cell r="Q228" t="str">
            <v>99°W</v>
          </cell>
          <cell r="R228">
            <v>3922</v>
          </cell>
          <cell r="S228">
            <v>3958</v>
          </cell>
        </row>
        <row r="229">
          <cell r="H229" t="str">
            <v>G-16 13C</v>
          </cell>
          <cell r="I229" t="str">
            <v>Galaxy 16 13C/13C</v>
          </cell>
          <cell r="J229" t="str">
            <v>Galaxy 16</v>
          </cell>
          <cell r="K229" t="str">
            <v>13C/13C</v>
          </cell>
          <cell r="L229" t="str">
            <v>G-16 13C</v>
          </cell>
          <cell r="M229" t="str">
            <v>PE</v>
          </cell>
          <cell r="N229" t="str">
            <v>NP</v>
          </cell>
          <cell r="O229" t="str">
            <v>Horizontal</v>
          </cell>
          <cell r="P229">
            <v>3960</v>
          </cell>
          <cell r="Q229" t="str">
            <v>99°W</v>
          </cell>
          <cell r="R229">
            <v>3942</v>
          </cell>
          <cell r="S229">
            <v>3978</v>
          </cell>
        </row>
        <row r="230">
          <cell r="H230" t="str">
            <v>G-16 14C</v>
          </cell>
          <cell r="I230" t="str">
            <v>Galaxy 16 14C/14C</v>
          </cell>
          <cell r="J230" t="str">
            <v>Galaxy 16</v>
          </cell>
          <cell r="K230" t="str">
            <v>14C/14C</v>
          </cell>
          <cell r="L230" t="str">
            <v>G-16 14C</v>
          </cell>
          <cell r="M230" t="str">
            <v>NP</v>
          </cell>
          <cell r="N230" t="str">
            <v>NP</v>
          </cell>
          <cell r="O230" t="str">
            <v>Vertical</v>
          </cell>
          <cell r="P230">
            <v>3980</v>
          </cell>
          <cell r="Q230" t="str">
            <v>99°W</v>
          </cell>
          <cell r="R230">
            <v>3962</v>
          </cell>
          <cell r="S230">
            <v>3998</v>
          </cell>
        </row>
        <row r="231">
          <cell r="H231" t="str">
            <v>G-16 15C</v>
          </cell>
          <cell r="I231" t="str">
            <v>Galaxy 16 15C/15C</v>
          </cell>
          <cell r="J231" t="str">
            <v>Galaxy 16</v>
          </cell>
          <cell r="K231" t="str">
            <v>15C/15C</v>
          </cell>
          <cell r="L231" t="str">
            <v>G-16 15C</v>
          </cell>
          <cell r="M231" t="str">
            <v>NP</v>
          </cell>
          <cell r="N231" t="str">
            <v>NP</v>
          </cell>
          <cell r="O231" t="str">
            <v>Horizontal</v>
          </cell>
          <cell r="P231">
            <v>4000</v>
          </cell>
          <cell r="Q231" t="str">
            <v>99°W</v>
          </cell>
          <cell r="R231">
            <v>3982</v>
          </cell>
          <cell r="S231">
            <v>4018</v>
          </cell>
        </row>
        <row r="232">
          <cell r="H232" t="str">
            <v>G-16 16C</v>
          </cell>
          <cell r="I232" t="str">
            <v>Galaxy 16 16C/16C</v>
          </cell>
          <cell r="J232" t="str">
            <v>Galaxy 16</v>
          </cell>
          <cell r="K232" t="str">
            <v>16C/16C</v>
          </cell>
          <cell r="L232" t="str">
            <v>G-16 16C</v>
          </cell>
          <cell r="M232" t="str">
            <v>NP</v>
          </cell>
          <cell r="N232" t="str">
            <v>NP</v>
          </cell>
          <cell r="O232" t="str">
            <v>Vertical</v>
          </cell>
          <cell r="P232">
            <v>4020</v>
          </cell>
          <cell r="Q232" t="str">
            <v>99°W</v>
          </cell>
          <cell r="R232">
            <v>4002</v>
          </cell>
          <cell r="S232">
            <v>4038</v>
          </cell>
        </row>
        <row r="233">
          <cell r="H233" t="str">
            <v>G-16 17C</v>
          </cell>
          <cell r="I233" t="str">
            <v>Galaxy 16 17C/17C</v>
          </cell>
          <cell r="J233" t="str">
            <v>Galaxy 16</v>
          </cell>
          <cell r="K233" t="str">
            <v>17C/17C</v>
          </cell>
          <cell r="L233" t="str">
            <v>G-16 17C</v>
          </cell>
          <cell r="M233" t="str">
            <v>NP</v>
          </cell>
          <cell r="N233" t="str">
            <v>NP</v>
          </cell>
          <cell r="O233" t="str">
            <v>Horizontal</v>
          </cell>
          <cell r="P233">
            <v>4040</v>
          </cell>
          <cell r="Q233" t="str">
            <v>99°W</v>
          </cell>
          <cell r="R233">
            <v>4022</v>
          </cell>
          <cell r="S233">
            <v>4058</v>
          </cell>
        </row>
        <row r="234">
          <cell r="H234" t="str">
            <v>G-16 18C</v>
          </cell>
          <cell r="I234" t="str">
            <v>Galaxy 16 18C/18C</v>
          </cell>
          <cell r="J234" t="str">
            <v>Galaxy 16</v>
          </cell>
          <cell r="K234" t="str">
            <v>18C/18C</v>
          </cell>
          <cell r="L234" t="str">
            <v>G-16 18C</v>
          </cell>
          <cell r="M234" t="str">
            <v>NP</v>
          </cell>
          <cell r="N234" t="str">
            <v>NP</v>
          </cell>
          <cell r="O234" t="str">
            <v>Vertical</v>
          </cell>
          <cell r="P234">
            <v>4060</v>
          </cell>
          <cell r="Q234" t="str">
            <v>99°W</v>
          </cell>
          <cell r="R234">
            <v>4042</v>
          </cell>
          <cell r="S234">
            <v>4078</v>
          </cell>
        </row>
        <row r="235">
          <cell r="H235" t="str">
            <v>G-16 19C</v>
          </cell>
          <cell r="I235" t="str">
            <v>Galaxy 16 19C/19C</v>
          </cell>
          <cell r="J235" t="str">
            <v>Galaxy 16</v>
          </cell>
          <cell r="K235" t="str">
            <v>19C/19C</v>
          </cell>
          <cell r="L235" t="str">
            <v>G-16 19C</v>
          </cell>
          <cell r="M235" t="str">
            <v>NP</v>
          </cell>
          <cell r="N235" t="str">
            <v>NP</v>
          </cell>
          <cell r="O235" t="str">
            <v>Horizontal</v>
          </cell>
          <cell r="P235">
            <v>4080</v>
          </cell>
          <cell r="Q235" t="str">
            <v>99°W</v>
          </cell>
          <cell r="R235">
            <v>4062</v>
          </cell>
          <cell r="S235">
            <v>4098</v>
          </cell>
        </row>
        <row r="236">
          <cell r="H236" t="str">
            <v>G-16 20C</v>
          </cell>
          <cell r="I236" t="str">
            <v>Galaxy 16 20C/20C</v>
          </cell>
          <cell r="J236" t="str">
            <v>Galaxy 16</v>
          </cell>
          <cell r="K236" t="str">
            <v>20C/20C</v>
          </cell>
          <cell r="L236" t="str">
            <v>G-16 20C</v>
          </cell>
          <cell r="M236" t="str">
            <v>NP</v>
          </cell>
          <cell r="N236" t="str">
            <v>NP</v>
          </cell>
          <cell r="O236" t="str">
            <v>Vertical</v>
          </cell>
          <cell r="P236">
            <v>4100</v>
          </cell>
          <cell r="Q236" t="str">
            <v>99°W</v>
          </cell>
          <cell r="R236">
            <v>4082</v>
          </cell>
          <cell r="S236">
            <v>4118</v>
          </cell>
        </row>
        <row r="237">
          <cell r="H237" t="str">
            <v>G-16 21C</v>
          </cell>
          <cell r="I237" t="str">
            <v>Galaxy 16 21C/21C</v>
          </cell>
          <cell r="J237" t="str">
            <v>Galaxy 16</v>
          </cell>
          <cell r="K237" t="str">
            <v>21C/21C</v>
          </cell>
          <cell r="L237" t="str">
            <v>G-16 21C</v>
          </cell>
          <cell r="M237" t="str">
            <v>NP</v>
          </cell>
          <cell r="N237" t="str">
            <v>NP</v>
          </cell>
          <cell r="O237" t="str">
            <v>Horizontal</v>
          </cell>
          <cell r="P237">
            <v>4120</v>
          </cell>
          <cell r="Q237" t="str">
            <v>99°W</v>
          </cell>
          <cell r="R237">
            <v>4102</v>
          </cell>
          <cell r="S237">
            <v>4138</v>
          </cell>
        </row>
        <row r="238">
          <cell r="H238" t="str">
            <v>G-16 22C</v>
          </cell>
          <cell r="I238" t="str">
            <v>Galaxy 16 22C/22C</v>
          </cell>
          <cell r="J238" t="str">
            <v>Galaxy 16</v>
          </cell>
          <cell r="K238" t="str">
            <v>22C/22C</v>
          </cell>
          <cell r="L238" t="str">
            <v>G-16 22C</v>
          </cell>
          <cell r="M238" t="str">
            <v>PE</v>
          </cell>
          <cell r="N238" t="str">
            <v>NP</v>
          </cell>
          <cell r="O238" t="str">
            <v>Vertical</v>
          </cell>
          <cell r="P238">
            <v>4140</v>
          </cell>
          <cell r="Q238" t="str">
            <v>99°W</v>
          </cell>
          <cell r="R238">
            <v>4122</v>
          </cell>
          <cell r="S238">
            <v>4158</v>
          </cell>
        </row>
        <row r="239">
          <cell r="H239" t="str">
            <v>G-16 23C</v>
          </cell>
          <cell r="I239" t="str">
            <v>Galaxy 16 23C/23C</v>
          </cell>
          <cell r="J239" t="str">
            <v>Galaxy 16</v>
          </cell>
          <cell r="K239" t="str">
            <v>23C/23C</v>
          </cell>
          <cell r="L239" t="str">
            <v>G-16 23C</v>
          </cell>
          <cell r="M239" t="str">
            <v>PE</v>
          </cell>
          <cell r="N239" t="str">
            <v>NP</v>
          </cell>
          <cell r="O239" t="str">
            <v>Horizontal</v>
          </cell>
          <cell r="P239">
            <v>4160</v>
          </cell>
          <cell r="Q239" t="str">
            <v>99°W</v>
          </cell>
          <cell r="R239">
            <v>4142</v>
          </cell>
          <cell r="S239">
            <v>4178</v>
          </cell>
        </row>
        <row r="240">
          <cell r="H240" t="str">
            <v>G-16 24C</v>
          </cell>
          <cell r="I240" t="str">
            <v>Galaxy 16 24C/24C</v>
          </cell>
          <cell r="J240" t="str">
            <v>Galaxy 16</v>
          </cell>
          <cell r="K240" t="str">
            <v>24C/24C</v>
          </cell>
          <cell r="L240" t="str">
            <v>G-16 24C</v>
          </cell>
          <cell r="M240" t="str">
            <v>PE</v>
          </cell>
          <cell r="N240" t="str">
            <v>NP</v>
          </cell>
          <cell r="O240" t="str">
            <v>Vertical</v>
          </cell>
          <cell r="P240">
            <v>4180</v>
          </cell>
          <cell r="Q240" t="str">
            <v>99°W</v>
          </cell>
          <cell r="R240">
            <v>4162</v>
          </cell>
          <cell r="S240">
            <v>4198</v>
          </cell>
        </row>
        <row r="241">
          <cell r="H241" t="str">
            <v>G-3C 01C</v>
          </cell>
          <cell r="I241" t="str">
            <v>Galaxy 3C 1C/1C</v>
          </cell>
          <cell r="J241" t="str">
            <v>Galaxy 3C</v>
          </cell>
          <cell r="K241" t="str">
            <v>1C/1C</v>
          </cell>
          <cell r="L241" t="str">
            <v>G-3C 01C</v>
          </cell>
          <cell r="M241" t="str">
            <v>PE</v>
          </cell>
          <cell r="N241" t="str">
            <v>5G</v>
          </cell>
          <cell r="O241" t="str">
            <v>Horizontal</v>
          </cell>
          <cell r="P241">
            <v>3720</v>
          </cell>
          <cell r="Q241" t="str">
            <v>95°W</v>
          </cell>
          <cell r="R241">
            <v>3702</v>
          </cell>
          <cell r="S241">
            <v>3738</v>
          </cell>
        </row>
        <row r="242">
          <cell r="H242" t="str">
            <v>G-3C 02C</v>
          </cell>
          <cell r="I242" t="str">
            <v>Galaxy 3C 2C/2C</v>
          </cell>
          <cell r="J242" t="str">
            <v>Galaxy 3C</v>
          </cell>
          <cell r="K242" t="str">
            <v>2C/2C</v>
          </cell>
          <cell r="L242" t="str">
            <v>G-3C 02C</v>
          </cell>
          <cell r="M242" t="str">
            <v>PE</v>
          </cell>
          <cell r="N242" t="str">
            <v>5G</v>
          </cell>
          <cell r="O242" t="str">
            <v>Vertical</v>
          </cell>
          <cell r="P242">
            <v>3740</v>
          </cell>
          <cell r="Q242" t="str">
            <v>95°W</v>
          </cell>
          <cell r="R242">
            <v>3722</v>
          </cell>
          <cell r="S242">
            <v>3758</v>
          </cell>
        </row>
        <row r="243">
          <cell r="H243" t="str">
            <v>G-3C 03C</v>
          </cell>
          <cell r="I243" t="str">
            <v>Galaxy 3C 3C/3C</v>
          </cell>
          <cell r="J243" t="str">
            <v>Galaxy 3C</v>
          </cell>
          <cell r="K243" t="str">
            <v>3C/3C</v>
          </cell>
          <cell r="L243" t="str">
            <v>G-3C 03C</v>
          </cell>
          <cell r="M243" t="str">
            <v>PE</v>
          </cell>
          <cell r="N243" t="str">
            <v>5G</v>
          </cell>
          <cell r="O243" t="str">
            <v>Horizontal</v>
          </cell>
          <cell r="P243">
            <v>3760</v>
          </cell>
          <cell r="Q243" t="str">
            <v>95°W</v>
          </cell>
          <cell r="R243">
            <v>3742</v>
          </cell>
          <cell r="S243">
            <v>3778</v>
          </cell>
        </row>
        <row r="244">
          <cell r="H244" t="str">
            <v>G-3C 04C</v>
          </cell>
          <cell r="I244" t="str">
            <v>Galaxy 3C 4C/4C</v>
          </cell>
          <cell r="J244" t="str">
            <v>Galaxy 3C</v>
          </cell>
          <cell r="K244" t="str">
            <v>4C/4C</v>
          </cell>
          <cell r="L244" t="str">
            <v>G-3C 04C</v>
          </cell>
          <cell r="M244" t="str">
            <v>PE</v>
          </cell>
          <cell r="N244" t="str">
            <v>5G</v>
          </cell>
          <cell r="O244" t="str">
            <v>Vertical</v>
          </cell>
          <cell r="P244">
            <v>3780</v>
          </cell>
          <cell r="Q244" t="str">
            <v>95°W</v>
          </cell>
          <cell r="R244">
            <v>3762</v>
          </cell>
          <cell r="S244">
            <v>3798</v>
          </cell>
        </row>
        <row r="245">
          <cell r="H245" t="str">
            <v>G-3C 05C</v>
          </cell>
          <cell r="I245" t="str">
            <v>Galaxy 3C 5C/5C</v>
          </cell>
          <cell r="J245" t="str">
            <v>Galaxy 3C</v>
          </cell>
          <cell r="K245" t="str">
            <v>5C/5C</v>
          </cell>
          <cell r="L245" t="str">
            <v>G-3C 05C</v>
          </cell>
          <cell r="M245" t="str">
            <v>PE</v>
          </cell>
          <cell r="N245" t="str">
            <v>5G</v>
          </cell>
          <cell r="O245" t="str">
            <v>Horizontal</v>
          </cell>
          <cell r="P245">
            <v>3800</v>
          </cell>
          <cell r="Q245" t="str">
            <v>95°W</v>
          </cell>
          <cell r="R245">
            <v>3782</v>
          </cell>
          <cell r="S245">
            <v>3818</v>
          </cell>
        </row>
        <row r="246">
          <cell r="H246" t="str">
            <v>G-3C 06C</v>
          </cell>
          <cell r="I246" t="str">
            <v>Galaxy 3C 6C/6C</v>
          </cell>
          <cell r="J246" t="str">
            <v>Galaxy 3C</v>
          </cell>
          <cell r="K246" t="str">
            <v>6C/6C</v>
          </cell>
          <cell r="L246" t="str">
            <v>G-3C 06C</v>
          </cell>
          <cell r="M246" t="str">
            <v>PE</v>
          </cell>
          <cell r="N246" t="str">
            <v>5G</v>
          </cell>
          <cell r="O246" t="str">
            <v>Vertical</v>
          </cell>
          <cell r="P246">
            <v>3820</v>
          </cell>
          <cell r="Q246" t="str">
            <v>95°W</v>
          </cell>
          <cell r="R246">
            <v>3802</v>
          </cell>
          <cell r="S246">
            <v>3838</v>
          </cell>
        </row>
        <row r="247">
          <cell r="H247" t="str">
            <v>G-3C 07C</v>
          </cell>
          <cell r="I247" t="str">
            <v>Galaxy 3C 7C/7C</v>
          </cell>
          <cell r="J247" t="str">
            <v>Galaxy 3C</v>
          </cell>
          <cell r="K247" t="str">
            <v>7C/7C</v>
          </cell>
          <cell r="L247" t="str">
            <v>G-3C 07C</v>
          </cell>
          <cell r="M247" t="str">
            <v>NP</v>
          </cell>
          <cell r="N247" t="str">
            <v>5G</v>
          </cell>
          <cell r="O247" t="str">
            <v>Horizontal</v>
          </cell>
          <cell r="P247">
            <v>3840</v>
          </cell>
          <cell r="Q247" t="str">
            <v>95°W</v>
          </cell>
          <cell r="R247">
            <v>3822</v>
          </cell>
          <cell r="S247">
            <v>3858</v>
          </cell>
        </row>
        <row r="248">
          <cell r="H248" t="str">
            <v>G-3C 08C</v>
          </cell>
          <cell r="I248" t="str">
            <v>Galaxy 3C 8C/8C</v>
          </cell>
          <cell r="J248" t="str">
            <v>Galaxy 3C</v>
          </cell>
          <cell r="K248" t="str">
            <v>8C/8C</v>
          </cell>
          <cell r="L248" t="str">
            <v>G-3C 08C</v>
          </cell>
          <cell r="M248" t="str">
            <v>PE</v>
          </cell>
          <cell r="N248" t="str">
            <v>5G</v>
          </cell>
          <cell r="O248" t="str">
            <v>Vertical</v>
          </cell>
          <cell r="P248">
            <v>3860</v>
          </cell>
          <cell r="Q248" t="str">
            <v>95°W</v>
          </cell>
          <cell r="R248">
            <v>3842</v>
          </cell>
          <cell r="S248">
            <v>3878</v>
          </cell>
        </row>
        <row r="249">
          <cell r="H249" t="str">
            <v>G-3C 09C</v>
          </cell>
          <cell r="I249" t="str">
            <v>Galaxy 3C 9C/9C</v>
          </cell>
          <cell r="J249" t="str">
            <v>Galaxy 3C</v>
          </cell>
          <cell r="K249" t="str">
            <v>9C/9C</v>
          </cell>
          <cell r="L249" t="str">
            <v>G-3C 09C</v>
          </cell>
          <cell r="M249" t="str">
            <v>NP</v>
          </cell>
          <cell r="N249" t="str">
            <v>5G</v>
          </cell>
          <cell r="O249" t="str">
            <v>Horizontal</v>
          </cell>
          <cell r="P249">
            <v>3880</v>
          </cell>
          <cell r="Q249" t="str">
            <v>95°W</v>
          </cell>
          <cell r="R249">
            <v>3862</v>
          </cell>
          <cell r="S249">
            <v>3898</v>
          </cell>
        </row>
        <row r="250">
          <cell r="H250" t="str">
            <v>G-3C 10C</v>
          </cell>
          <cell r="I250" t="str">
            <v>Galaxy 3C 10C/10C</v>
          </cell>
          <cell r="J250" t="str">
            <v>Galaxy 3C</v>
          </cell>
          <cell r="K250" t="str">
            <v>10C/10C</v>
          </cell>
          <cell r="L250" t="str">
            <v>G-3C 10C</v>
          </cell>
          <cell r="M250" t="str">
            <v>NP</v>
          </cell>
          <cell r="N250" t="str">
            <v>5G</v>
          </cell>
          <cell r="O250" t="str">
            <v>Vertical</v>
          </cell>
          <cell r="P250">
            <v>3900</v>
          </cell>
          <cell r="Q250" t="str">
            <v>95°W</v>
          </cell>
          <cell r="R250">
            <v>3882</v>
          </cell>
          <cell r="S250">
            <v>3918</v>
          </cell>
        </row>
        <row r="251">
          <cell r="H251" t="str">
            <v>G-3C 11C</v>
          </cell>
          <cell r="I251" t="str">
            <v>Galaxy 3C 11C/11C</v>
          </cell>
          <cell r="J251" t="str">
            <v>Galaxy 3C</v>
          </cell>
          <cell r="K251" t="str">
            <v>11C/11C</v>
          </cell>
          <cell r="L251" t="str">
            <v>G-3C 11C</v>
          </cell>
          <cell r="M251" t="str">
            <v>NP</v>
          </cell>
          <cell r="N251" t="str">
            <v>NP</v>
          </cell>
          <cell r="O251" t="str">
            <v>Horizontal</v>
          </cell>
          <cell r="P251">
            <v>3920</v>
          </cell>
          <cell r="Q251" t="str">
            <v>95°W</v>
          </cell>
          <cell r="R251">
            <v>3902</v>
          </cell>
          <cell r="S251">
            <v>3938</v>
          </cell>
        </row>
        <row r="252">
          <cell r="H252" t="str">
            <v>G-3C 12C</v>
          </cell>
          <cell r="I252" t="str">
            <v>Galaxy 3C 12C/12C</v>
          </cell>
          <cell r="J252" t="str">
            <v>Galaxy 3C</v>
          </cell>
          <cell r="K252" t="str">
            <v>12C/12C</v>
          </cell>
          <cell r="L252" t="str">
            <v>G-3C 12C</v>
          </cell>
          <cell r="M252" t="str">
            <v>NP</v>
          </cell>
          <cell r="N252" t="str">
            <v>NP</v>
          </cell>
          <cell r="O252" t="str">
            <v>Vertical</v>
          </cell>
          <cell r="P252">
            <v>3940</v>
          </cell>
          <cell r="Q252" t="str">
            <v>95°W</v>
          </cell>
          <cell r="R252">
            <v>3922</v>
          </cell>
          <cell r="S252">
            <v>3958</v>
          </cell>
        </row>
        <row r="253">
          <cell r="H253" t="str">
            <v>G-3C 13C</v>
          </cell>
          <cell r="I253" t="str">
            <v>Galaxy 3C 13C/13C</v>
          </cell>
          <cell r="J253" t="str">
            <v>Galaxy 3C</v>
          </cell>
          <cell r="K253" t="str">
            <v>13C/13C</v>
          </cell>
          <cell r="L253" t="str">
            <v>G-3C 13C</v>
          </cell>
          <cell r="M253" t="str">
            <v>NP</v>
          </cell>
          <cell r="N253" t="str">
            <v>NP</v>
          </cell>
          <cell r="O253" t="str">
            <v>Horizontal</v>
          </cell>
          <cell r="P253">
            <v>3960</v>
          </cell>
          <cell r="Q253" t="str">
            <v>95°W</v>
          </cell>
          <cell r="R253">
            <v>3942</v>
          </cell>
          <cell r="S253">
            <v>3978</v>
          </cell>
        </row>
        <row r="254">
          <cell r="H254" t="str">
            <v>G-3C 14C</v>
          </cell>
          <cell r="I254" t="str">
            <v>Galaxy 3C 14C/14C</v>
          </cell>
          <cell r="J254" t="str">
            <v>Galaxy 3C</v>
          </cell>
          <cell r="K254" t="str">
            <v>14C/14C</v>
          </cell>
          <cell r="L254" t="str">
            <v>G-3C 14C</v>
          </cell>
          <cell r="M254" t="str">
            <v>NP</v>
          </cell>
          <cell r="N254" t="str">
            <v>NP</v>
          </cell>
          <cell r="O254" t="str">
            <v>Vertical</v>
          </cell>
          <cell r="P254">
            <v>3980</v>
          </cell>
          <cell r="Q254" t="str">
            <v>95°W</v>
          </cell>
          <cell r="R254">
            <v>3962</v>
          </cell>
          <cell r="S254">
            <v>3998</v>
          </cell>
        </row>
        <row r="255">
          <cell r="H255" t="str">
            <v>G-3C 15C</v>
          </cell>
          <cell r="I255" t="str">
            <v>Galaxy 3C 15C/15C</v>
          </cell>
          <cell r="J255" t="str">
            <v>Galaxy 3C</v>
          </cell>
          <cell r="K255" t="str">
            <v>15C/15C</v>
          </cell>
          <cell r="L255" t="str">
            <v>G-3C 15C</v>
          </cell>
          <cell r="M255" t="str">
            <v>NP</v>
          </cell>
          <cell r="N255" t="str">
            <v>NP</v>
          </cell>
          <cell r="O255" t="str">
            <v>Horizontal</v>
          </cell>
          <cell r="P255">
            <v>4000</v>
          </cell>
          <cell r="Q255" t="str">
            <v>95°W</v>
          </cell>
          <cell r="R255">
            <v>3982</v>
          </cell>
          <cell r="S255">
            <v>4018</v>
          </cell>
        </row>
        <row r="256">
          <cell r="H256" t="str">
            <v>G-3C 16C</v>
          </cell>
          <cell r="I256" t="str">
            <v>Galaxy 3C 16C/16C</v>
          </cell>
          <cell r="J256" t="str">
            <v>Galaxy 3C</v>
          </cell>
          <cell r="K256" t="str">
            <v>16C/16C</v>
          </cell>
          <cell r="L256" t="str">
            <v>G-3C 16C</v>
          </cell>
          <cell r="M256" t="str">
            <v>PE</v>
          </cell>
          <cell r="N256" t="str">
            <v>NP</v>
          </cell>
          <cell r="O256" t="str">
            <v>Vertical</v>
          </cell>
          <cell r="P256">
            <v>4020</v>
          </cell>
          <cell r="Q256" t="str">
            <v>95°W</v>
          </cell>
          <cell r="R256">
            <v>4002</v>
          </cell>
          <cell r="S256">
            <v>4038</v>
          </cell>
        </row>
        <row r="257">
          <cell r="H257" t="str">
            <v>G-3C 17C</v>
          </cell>
          <cell r="I257" t="str">
            <v>Galaxy 3C 17C/17C</v>
          </cell>
          <cell r="J257" t="str">
            <v>Galaxy 3C</v>
          </cell>
          <cell r="K257" t="str">
            <v>17C/17C</v>
          </cell>
          <cell r="L257" t="str">
            <v>G-3C 17C</v>
          </cell>
          <cell r="M257" t="str">
            <v>NP</v>
          </cell>
          <cell r="N257" t="str">
            <v>NP</v>
          </cell>
          <cell r="O257" t="str">
            <v>Horizontal</v>
          </cell>
          <cell r="P257">
            <v>4040</v>
          </cell>
          <cell r="Q257" t="str">
            <v>95°W</v>
          </cell>
          <cell r="R257">
            <v>4022</v>
          </cell>
          <cell r="S257">
            <v>4058</v>
          </cell>
        </row>
        <row r="258">
          <cell r="H258" t="str">
            <v>G-3C 18C</v>
          </cell>
          <cell r="I258" t="str">
            <v>Galaxy 3C 18C/18C</v>
          </cell>
          <cell r="J258" t="str">
            <v>Galaxy 3C</v>
          </cell>
          <cell r="K258" t="str">
            <v>18C/18C</v>
          </cell>
          <cell r="L258" t="str">
            <v>G-3C 18C</v>
          </cell>
          <cell r="M258" t="str">
            <v>NP</v>
          </cell>
          <cell r="N258" t="str">
            <v>NP</v>
          </cell>
          <cell r="O258" t="str">
            <v>Vertical</v>
          </cell>
          <cell r="P258">
            <v>4060</v>
          </cell>
          <cell r="Q258" t="str">
            <v>95°W</v>
          </cell>
          <cell r="R258">
            <v>4042</v>
          </cell>
          <cell r="S258">
            <v>4078</v>
          </cell>
        </row>
        <row r="259">
          <cell r="H259" t="str">
            <v>G-3C 19C</v>
          </cell>
          <cell r="I259" t="str">
            <v>Galaxy 3C 19C/19C</v>
          </cell>
          <cell r="J259" t="str">
            <v>Galaxy 3C</v>
          </cell>
          <cell r="K259" t="str">
            <v>19C/19C</v>
          </cell>
          <cell r="L259" t="str">
            <v>G-3C 19C</v>
          </cell>
          <cell r="M259" t="str">
            <v>NP</v>
          </cell>
          <cell r="N259" t="str">
            <v>NP</v>
          </cell>
          <cell r="O259" t="str">
            <v>Horizontal</v>
          </cell>
          <cell r="P259">
            <v>4080</v>
          </cell>
          <cell r="Q259" t="str">
            <v>95°W</v>
          </cell>
          <cell r="R259">
            <v>4062</v>
          </cell>
          <cell r="S259">
            <v>4098</v>
          </cell>
        </row>
        <row r="260">
          <cell r="H260" t="str">
            <v>G-3C 20C</v>
          </cell>
          <cell r="I260" t="str">
            <v>Galaxy 3C 20C/20C</v>
          </cell>
          <cell r="J260" t="str">
            <v>Galaxy 3C</v>
          </cell>
          <cell r="K260" t="str">
            <v>20C/20C</v>
          </cell>
          <cell r="L260" t="str">
            <v>G-3C 20C</v>
          </cell>
          <cell r="M260" t="str">
            <v>PE</v>
          </cell>
          <cell r="N260" t="str">
            <v>NP</v>
          </cell>
          <cell r="O260" t="str">
            <v>Vertical</v>
          </cell>
          <cell r="P260">
            <v>4100</v>
          </cell>
          <cell r="Q260" t="str">
            <v>95°W</v>
          </cell>
          <cell r="R260">
            <v>4082</v>
          </cell>
          <cell r="S260">
            <v>4118</v>
          </cell>
        </row>
        <row r="261">
          <cell r="H261" t="str">
            <v>G-3C 21C</v>
          </cell>
          <cell r="I261" t="str">
            <v>Galaxy 3C 21C/21C</v>
          </cell>
          <cell r="J261" t="str">
            <v>Galaxy 3C</v>
          </cell>
          <cell r="K261" t="str">
            <v>21C/21C</v>
          </cell>
          <cell r="L261" t="str">
            <v>G-3C 21C</v>
          </cell>
          <cell r="M261" t="str">
            <v>PE</v>
          </cell>
          <cell r="N261" t="str">
            <v>NP</v>
          </cell>
          <cell r="O261" t="str">
            <v>Horizontal</v>
          </cell>
          <cell r="P261">
            <v>4120</v>
          </cell>
          <cell r="Q261" t="str">
            <v>95°W</v>
          </cell>
          <cell r="R261">
            <v>4102</v>
          </cell>
          <cell r="S261">
            <v>4138</v>
          </cell>
        </row>
        <row r="262">
          <cell r="H262" t="str">
            <v>G-3C 22C</v>
          </cell>
          <cell r="I262" t="str">
            <v>Galaxy 3C 22C/22C</v>
          </cell>
          <cell r="J262" t="str">
            <v>Galaxy 3C</v>
          </cell>
          <cell r="K262" t="str">
            <v>22C/22C</v>
          </cell>
          <cell r="L262" t="str">
            <v>G-3C 22C</v>
          </cell>
          <cell r="M262" t="str">
            <v>PE</v>
          </cell>
          <cell r="N262" t="str">
            <v>NP</v>
          </cell>
          <cell r="O262" t="str">
            <v>Vertical</v>
          </cell>
          <cell r="P262">
            <v>4140</v>
          </cell>
          <cell r="Q262" t="str">
            <v>95°W</v>
          </cell>
          <cell r="R262">
            <v>4122</v>
          </cell>
          <cell r="S262">
            <v>4158</v>
          </cell>
        </row>
        <row r="263">
          <cell r="H263" t="str">
            <v>G-3C 23C</v>
          </cell>
          <cell r="I263" t="str">
            <v>Galaxy 3C 23C/23C</v>
          </cell>
          <cell r="J263" t="str">
            <v>Galaxy 3C</v>
          </cell>
          <cell r="K263" t="str">
            <v>23C/23C</v>
          </cell>
          <cell r="L263" t="str">
            <v>G-3C 23C</v>
          </cell>
          <cell r="M263" t="str">
            <v>NP</v>
          </cell>
          <cell r="N263" t="str">
            <v>NP</v>
          </cell>
          <cell r="O263" t="str">
            <v>Horizontal</v>
          </cell>
          <cell r="P263">
            <v>4160</v>
          </cell>
          <cell r="Q263" t="str">
            <v>95°W</v>
          </cell>
          <cell r="R263">
            <v>4142</v>
          </cell>
          <cell r="S263">
            <v>4178</v>
          </cell>
        </row>
        <row r="264">
          <cell r="H264" t="str">
            <v>G-3C 24C</v>
          </cell>
          <cell r="I264" t="str">
            <v>Galaxy 3C 24C/24C</v>
          </cell>
          <cell r="J264" t="str">
            <v>Galaxy 3C</v>
          </cell>
          <cell r="K264" t="str">
            <v>24C/24C</v>
          </cell>
          <cell r="L264" t="str">
            <v>G-3C 24C</v>
          </cell>
          <cell r="M264" t="str">
            <v>PE</v>
          </cell>
          <cell r="N264" t="str">
            <v>NP</v>
          </cell>
          <cell r="O264" t="str">
            <v>Vertical</v>
          </cell>
          <cell r="P264">
            <v>4180</v>
          </cell>
          <cell r="Q264" t="str">
            <v>95°W</v>
          </cell>
          <cell r="R264">
            <v>4162</v>
          </cell>
          <cell r="S264">
            <v>4198</v>
          </cell>
        </row>
        <row r="265">
          <cell r="H265" t="str">
            <v>H-3e</v>
          </cell>
          <cell r="J265" t="str">
            <v>Horizons 3e</v>
          </cell>
          <cell r="L265" t="str">
            <v>H-3e</v>
          </cell>
          <cell r="N265" t="str">
            <v>NP</v>
          </cell>
          <cell r="O265"/>
          <cell r="P265"/>
          <cell r="Q265" t="e">
            <v>#N/A</v>
          </cell>
        </row>
        <row r="266">
          <cell r="H266" t="str">
            <v>H-3e C1V1a/C1H1a</v>
          </cell>
          <cell r="I266" t="str">
            <v>Horizons 3e C1V1a/C1H1a</v>
          </cell>
          <cell r="J266" t="str">
            <v>Horizons 3e</v>
          </cell>
          <cell r="K266" t="str">
            <v>C1V1a/C1H1a</v>
          </cell>
          <cell r="L266" t="str">
            <v>H-3e C1V1a/C1H1a</v>
          </cell>
          <cell r="O266" t="str">
            <v>Horizontal</v>
          </cell>
          <cell r="Q266" t="e">
            <v>#N/A</v>
          </cell>
        </row>
        <row r="267">
          <cell r="H267" t="str">
            <v>H-3e C1V1b/C1H1b</v>
          </cell>
          <cell r="I267" t="str">
            <v>Horizons 3e C1V1b/C1H1b</v>
          </cell>
          <cell r="J267" t="str">
            <v>Horizons 3e</v>
          </cell>
          <cell r="K267" t="str">
            <v>C1V1b/C1H1b</v>
          </cell>
          <cell r="L267" t="str">
            <v>H-3e C1V1b/C1H1b</v>
          </cell>
          <cell r="O267" t="str">
            <v>Horizontal</v>
          </cell>
          <cell r="Q267" t="e">
            <v>#N/A</v>
          </cell>
        </row>
        <row r="268">
          <cell r="H268" t="str">
            <v>H-3e C1V1c/C1H1c</v>
          </cell>
          <cell r="I268" t="str">
            <v>Horizons 3e C1V1c/C1H1c</v>
          </cell>
          <cell r="J268" t="str">
            <v>Horizons 3e</v>
          </cell>
          <cell r="K268" t="str">
            <v>C1V1c/C1H1c</v>
          </cell>
          <cell r="L268" t="str">
            <v>H-3e C1V1c/C1H1c</v>
          </cell>
          <cell r="O268" t="str">
            <v>Horizontal</v>
          </cell>
          <cell r="Q268" t="e">
            <v>#N/A</v>
          </cell>
        </row>
        <row r="269">
          <cell r="H269" t="str">
            <v>H-3e C1V1d/C1H2a</v>
          </cell>
          <cell r="I269" t="str">
            <v>Horizons 3e C1V1d/C1H2a</v>
          </cell>
          <cell r="J269" t="str">
            <v>Horizons 3e</v>
          </cell>
          <cell r="K269" t="str">
            <v>C1V1d/C1H2a</v>
          </cell>
          <cell r="L269" t="str">
            <v>H-3e C1V1d/C1H2a</v>
          </cell>
          <cell r="O269" t="str">
            <v>Horizontal</v>
          </cell>
          <cell r="Q269" t="e">
            <v>#N/A</v>
          </cell>
        </row>
        <row r="270">
          <cell r="H270" t="str">
            <v>H-3e C1V1e/C1H2b</v>
          </cell>
          <cell r="I270" t="str">
            <v>Horizons 3e C1V1e/C1H2b</v>
          </cell>
          <cell r="J270" t="str">
            <v>Horizons 3e</v>
          </cell>
          <cell r="K270" t="str">
            <v>C1V1e/C1H2b</v>
          </cell>
          <cell r="L270" t="str">
            <v>H-3e C1V1e/C1H2b</v>
          </cell>
          <cell r="O270" t="str">
            <v>Horizontal</v>
          </cell>
          <cell r="Q270" t="e">
            <v>#N/A</v>
          </cell>
        </row>
        <row r="271">
          <cell r="H271" t="str">
            <v>H-3e C1V1f/C1H2c</v>
          </cell>
          <cell r="I271" t="str">
            <v>Horizons 3e C1V1f/C1H2c</v>
          </cell>
          <cell r="J271" t="str">
            <v>Horizons 3e</v>
          </cell>
          <cell r="K271" t="str">
            <v>C1V1f/C1H2c</v>
          </cell>
          <cell r="L271" t="str">
            <v>H-3e C1V1f/C1H2c</v>
          </cell>
          <cell r="O271" t="str">
            <v>Horizontal</v>
          </cell>
          <cell r="Q271" t="e">
            <v>#N/A</v>
          </cell>
        </row>
        <row r="272">
          <cell r="H272" t="str">
            <v>H-3e C1V1g/C1H3a</v>
          </cell>
          <cell r="I272" t="str">
            <v>Horizons 3e C1V1g/C1H3a</v>
          </cell>
          <cell r="J272" t="str">
            <v>Horizons 3e</v>
          </cell>
          <cell r="K272" t="str">
            <v>C1V1g/C1H3a</v>
          </cell>
          <cell r="L272" t="str">
            <v>H-3e C1V1g/C1H3a</v>
          </cell>
          <cell r="O272" t="str">
            <v>Horizontal</v>
          </cell>
          <cell r="Q272" t="e">
            <v>#N/A</v>
          </cell>
        </row>
        <row r="273">
          <cell r="H273" t="str">
            <v>H-3e C1V1h/C1H3b</v>
          </cell>
          <cell r="I273" t="str">
            <v>Horizons 3e C1V1h/C1H3b</v>
          </cell>
          <cell r="J273" t="str">
            <v>Horizons 3e</v>
          </cell>
          <cell r="K273" t="str">
            <v>C1V1h/C1H3b</v>
          </cell>
          <cell r="L273" t="str">
            <v>H-3e C1V1h/C1H3b</v>
          </cell>
          <cell r="O273" t="str">
            <v>Horizontal</v>
          </cell>
          <cell r="Q273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C7691-329C-4C27-9737-BDBB30CEF15F}">
  <sheetPr filterMode="1">
    <pageSetUpPr fitToPage="1"/>
  </sheetPr>
  <dimension ref="A1:N129"/>
  <sheetViews>
    <sheetView tabSelected="1" zoomScaleNormal="100" workbookViewId="0">
      <pane ySplit="1" topLeftCell="A2" activePane="bottomLeft" state="frozen"/>
      <selection pane="bottomLeft" activeCell="F122" sqref="F122"/>
    </sheetView>
  </sheetViews>
  <sheetFormatPr defaultColWidth="9.140625" defaultRowHeight="12" x14ac:dyDescent="0.2"/>
  <cols>
    <col min="1" max="1" width="8.5703125" style="3" customWidth="1"/>
    <col min="2" max="4" width="8.85546875" style="3" customWidth="1"/>
    <col min="5" max="5" width="8.42578125" style="3" customWidth="1"/>
    <col min="6" max="6" width="27" style="12" customWidth="1"/>
    <col min="7" max="7" width="9.140625" style="3" customWidth="1"/>
    <col min="8" max="9" width="9.140625" style="13" customWidth="1"/>
    <col min="10" max="10" width="9.140625" style="3" customWidth="1"/>
    <col min="11" max="12" width="9.140625" style="13" customWidth="1"/>
    <col min="13" max="13" width="9.140625" style="3" customWidth="1"/>
    <col min="14" max="14" width="10.140625" style="13" customWidth="1"/>
    <col min="15" max="16384" width="9.140625" style="3"/>
  </cols>
  <sheetData>
    <row r="1" spans="1:14" ht="3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</v>
      </c>
      <c r="L1" s="1" t="s">
        <v>8</v>
      </c>
      <c r="M1" s="1" t="s">
        <v>10</v>
      </c>
      <c r="N1" s="2" t="s">
        <v>11</v>
      </c>
    </row>
    <row r="2" spans="1:14" hidden="1" x14ac:dyDescent="0.2">
      <c r="A2" s="4" t="s">
        <v>12</v>
      </c>
      <c r="B2" s="5">
        <v>43971</v>
      </c>
      <c r="C2" s="6">
        <v>0</v>
      </c>
      <c r="D2" s="5">
        <v>43971</v>
      </c>
      <c r="E2" s="6" t="s">
        <v>33</v>
      </c>
      <c r="F2" s="4" t="s">
        <v>34</v>
      </c>
      <c r="G2" s="4" t="s">
        <v>35</v>
      </c>
      <c r="H2" s="6">
        <v>3842</v>
      </c>
      <c r="I2" s="6">
        <v>3878</v>
      </c>
      <c r="J2" s="4" t="s">
        <v>36</v>
      </c>
      <c r="K2" s="6">
        <v>3862</v>
      </c>
      <c r="L2" s="6">
        <v>3898</v>
      </c>
      <c r="M2" s="6" t="s">
        <v>25</v>
      </c>
      <c r="N2" s="4" t="s">
        <v>17</v>
      </c>
    </row>
    <row r="3" spans="1:14" hidden="1" x14ac:dyDescent="0.2">
      <c r="A3" s="4" t="s">
        <v>12</v>
      </c>
      <c r="B3" s="5">
        <v>43889</v>
      </c>
      <c r="C3" s="6">
        <v>90</v>
      </c>
      <c r="D3" s="5">
        <v>43979</v>
      </c>
      <c r="E3" s="6" t="s">
        <v>21</v>
      </c>
      <c r="F3" s="4" t="s">
        <v>22</v>
      </c>
      <c r="G3" s="4" t="s">
        <v>23</v>
      </c>
      <c r="H3" s="6">
        <v>4042</v>
      </c>
      <c r="I3" s="6">
        <v>4078</v>
      </c>
      <c r="J3" s="4" t="s">
        <v>24</v>
      </c>
      <c r="K3" s="6"/>
      <c r="L3" s="6"/>
      <c r="M3" s="6" t="s">
        <v>25</v>
      </c>
      <c r="N3" s="4" t="s">
        <v>17</v>
      </c>
    </row>
    <row r="4" spans="1:14" hidden="1" x14ac:dyDescent="0.2">
      <c r="A4" s="4" t="s">
        <v>12</v>
      </c>
      <c r="B4" s="5">
        <v>43890</v>
      </c>
      <c r="C4" s="6">
        <v>90</v>
      </c>
      <c r="D4" s="5">
        <v>43980</v>
      </c>
      <c r="E4" s="6" t="s">
        <v>21</v>
      </c>
      <c r="F4" s="4" t="s">
        <v>22</v>
      </c>
      <c r="G4" s="4" t="s">
        <v>26</v>
      </c>
      <c r="H4" s="6">
        <v>4062</v>
      </c>
      <c r="I4" s="6">
        <v>4098</v>
      </c>
      <c r="J4" s="4" t="s">
        <v>24</v>
      </c>
      <c r="K4" s="6"/>
      <c r="L4" s="6"/>
      <c r="M4" s="6" t="s">
        <v>25</v>
      </c>
      <c r="N4" s="4" t="s">
        <v>17</v>
      </c>
    </row>
    <row r="5" spans="1:14" hidden="1" x14ac:dyDescent="0.2">
      <c r="A5" s="4" t="s">
        <v>12</v>
      </c>
      <c r="B5" s="5">
        <v>43986</v>
      </c>
      <c r="C5" s="6">
        <v>5</v>
      </c>
      <c r="D5" s="5">
        <v>43991</v>
      </c>
      <c r="E5" s="6" t="s">
        <v>37</v>
      </c>
      <c r="F5" s="4" t="s">
        <v>38</v>
      </c>
      <c r="G5" s="4" t="s">
        <v>39</v>
      </c>
      <c r="H5" s="6">
        <v>4082</v>
      </c>
      <c r="I5" s="6">
        <v>4118</v>
      </c>
      <c r="J5" s="4" t="s">
        <v>35</v>
      </c>
      <c r="K5" s="6">
        <v>3842</v>
      </c>
      <c r="L5" s="6">
        <v>3878</v>
      </c>
      <c r="M5" s="6" t="s">
        <v>25</v>
      </c>
      <c r="N5" s="4" t="s">
        <v>17</v>
      </c>
    </row>
    <row r="6" spans="1:14" hidden="1" x14ac:dyDescent="0.2">
      <c r="A6" s="4" t="s">
        <v>12</v>
      </c>
      <c r="B6" s="5">
        <v>43992</v>
      </c>
      <c r="C6" s="6">
        <v>0</v>
      </c>
      <c r="D6" s="5">
        <v>43992</v>
      </c>
      <c r="E6" s="6" t="s">
        <v>33</v>
      </c>
      <c r="F6" s="4" t="s">
        <v>40</v>
      </c>
      <c r="G6" s="4" t="s">
        <v>41</v>
      </c>
      <c r="H6" s="6">
        <v>3942</v>
      </c>
      <c r="I6" s="6">
        <v>3978</v>
      </c>
      <c r="J6" s="4" t="s">
        <v>39</v>
      </c>
      <c r="K6" s="6">
        <v>4082</v>
      </c>
      <c r="L6" s="6">
        <v>4118</v>
      </c>
      <c r="M6" s="6" t="s">
        <v>25</v>
      </c>
      <c r="N6" s="4" t="s">
        <v>17</v>
      </c>
    </row>
    <row r="7" spans="1:14" hidden="1" x14ac:dyDescent="0.2">
      <c r="A7" s="4" t="s">
        <v>12</v>
      </c>
      <c r="B7" s="5">
        <v>43993</v>
      </c>
      <c r="C7" s="6">
        <v>0</v>
      </c>
      <c r="D7" s="5">
        <v>43993</v>
      </c>
      <c r="E7" s="6" t="s">
        <v>33</v>
      </c>
      <c r="F7" s="4" t="s">
        <v>34</v>
      </c>
      <c r="G7" s="4" t="s">
        <v>44</v>
      </c>
      <c r="H7" s="6">
        <v>4022</v>
      </c>
      <c r="I7" s="6">
        <v>4058</v>
      </c>
      <c r="J7" s="4" t="s">
        <v>41</v>
      </c>
      <c r="K7" s="6">
        <v>3942</v>
      </c>
      <c r="L7" s="6">
        <v>3978</v>
      </c>
      <c r="M7" s="6" t="s">
        <v>25</v>
      </c>
      <c r="N7" s="4" t="s">
        <v>17</v>
      </c>
    </row>
    <row r="8" spans="1:14" hidden="1" x14ac:dyDescent="0.2">
      <c r="A8" s="4" t="s">
        <v>12</v>
      </c>
      <c r="B8" s="5">
        <v>44012</v>
      </c>
      <c r="C8" s="6">
        <v>0</v>
      </c>
      <c r="D8" s="5">
        <v>44012</v>
      </c>
      <c r="E8" s="6" t="s">
        <v>33</v>
      </c>
      <c r="F8" s="4" t="s">
        <v>34</v>
      </c>
      <c r="G8" s="4" t="s">
        <v>45</v>
      </c>
      <c r="H8" s="6">
        <v>4122</v>
      </c>
      <c r="I8" s="6">
        <v>4158</v>
      </c>
      <c r="J8" s="4" t="s">
        <v>46</v>
      </c>
      <c r="K8" s="6">
        <v>3902</v>
      </c>
      <c r="L8" s="6">
        <v>3938</v>
      </c>
      <c r="M8" s="6" t="s">
        <v>25</v>
      </c>
      <c r="N8" s="4" t="s">
        <v>17</v>
      </c>
    </row>
    <row r="9" spans="1:14" hidden="1" x14ac:dyDescent="0.2">
      <c r="A9" s="4" t="s">
        <v>12</v>
      </c>
      <c r="B9" s="5">
        <v>43992</v>
      </c>
      <c r="C9" s="6">
        <v>20</v>
      </c>
      <c r="D9" s="5">
        <v>44012</v>
      </c>
      <c r="E9" s="6" t="s">
        <v>37</v>
      </c>
      <c r="F9" s="4" t="s">
        <v>38</v>
      </c>
      <c r="G9" s="4" t="s">
        <v>42</v>
      </c>
      <c r="H9" s="6">
        <v>4002</v>
      </c>
      <c r="I9" s="6">
        <v>4038</v>
      </c>
      <c r="J9" s="4" t="s">
        <v>43</v>
      </c>
      <c r="K9" s="6">
        <v>3842</v>
      </c>
      <c r="L9" s="6">
        <v>3878</v>
      </c>
      <c r="M9" s="6" t="s">
        <v>25</v>
      </c>
      <c r="N9" s="4" t="s">
        <v>17</v>
      </c>
    </row>
    <row r="10" spans="1:14" hidden="1" x14ac:dyDescent="0.2">
      <c r="A10" s="4" t="s">
        <v>12</v>
      </c>
      <c r="B10" s="5">
        <v>43923</v>
      </c>
      <c r="C10" s="6">
        <v>90</v>
      </c>
      <c r="D10" s="5">
        <v>44013</v>
      </c>
      <c r="E10" s="6" t="s">
        <v>21</v>
      </c>
      <c r="F10" s="4" t="s">
        <v>22</v>
      </c>
      <c r="G10" s="4" t="s">
        <v>27</v>
      </c>
      <c r="H10" s="6">
        <v>4022</v>
      </c>
      <c r="I10" s="6">
        <v>4058</v>
      </c>
      <c r="J10" s="4" t="s">
        <v>24</v>
      </c>
      <c r="K10" s="6">
        <v>0</v>
      </c>
      <c r="L10" s="6">
        <v>0</v>
      </c>
      <c r="M10" s="6" t="s">
        <v>25</v>
      </c>
      <c r="N10" s="4" t="s">
        <v>17</v>
      </c>
    </row>
    <row r="11" spans="1:14" hidden="1" x14ac:dyDescent="0.2">
      <c r="A11" s="4" t="s">
        <v>12</v>
      </c>
      <c r="B11" s="5">
        <v>43924</v>
      </c>
      <c r="C11" s="6">
        <v>90</v>
      </c>
      <c r="D11" s="5">
        <v>44014</v>
      </c>
      <c r="E11" s="6" t="s">
        <v>21</v>
      </c>
      <c r="F11" s="4" t="s">
        <v>22</v>
      </c>
      <c r="G11" s="4" t="s">
        <v>28</v>
      </c>
      <c r="H11" s="6">
        <v>3982</v>
      </c>
      <c r="I11" s="6">
        <v>4018</v>
      </c>
      <c r="J11" s="4" t="s">
        <v>24</v>
      </c>
      <c r="K11" s="6">
        <v>0</v>
      </c>
      <c r="L11" s="6">
        <v>0</v>
      </c>
      <c r="M11" s="6" t="s">
        <v>25</v>
      </c>
      <c r="N11" s="4" t="s">
        <v>17</v>
      </c>
    </row>
    <row r="12" spans="1:14" hidden="1" x14ac:dyDescent="0.2">
      <c r="A12" s="4" t="s">
        <v>12</v>
      </c>
      <c r="B12" s="5">
        <v>43924</v>
      </c>
      <c r="C12" s="6">
        <v>90</v>
      </c>
      <c r="D12" s="5">
        <v>44014</v>
      </c>
      <c r="E12" s="6" t="s">
        <v>21</v>
      </c>
      <c r="F12" s="4" t="s">
        <v>22</v>
      </c>
      <c r="G12" s="4" t="s">
        <v>29</v>
      </c>
      <c r="H12" s="6">
        <v>4142</v>
      </c>
      <c r="I12" s="6">
        <v>4178</v>
      </c>
      <c r="J12" s="4" t="s">
        <v>24</v>
      </c>
      <c r="K12" s="6">
        <v>0</v>
      </c>
      <c r="L12" s="6">
        <v>0</v>
      </c>
      <c r="M12" s="6" t="s">
        <v>25</v>
      </c>
      <c r="N12" s="4" t="s">
        <v>17</v>
      </c>
    </row>
    <row r="13" spans="1:14" hidden="1" x14ac:dyDescent="0.2">
      <c r="A13" s="4" t="s">
        <v>12</v>
      </c>
      <c r="B13" s="5">
        <v>43925</v>
      </c>
      <c r="C13" s="6">
        <v>90</v>
      </c>
      <c r="D13" s="5">
        <v>44015</v>
      </c>
      <c r="E13" s="6" t="s">
        <v>21</v>
      </c>
      <c r="F13" s="4" t="s">
        <v>22</v>
      </c>
      <c r="G13" s="4" t="s">
        <v>30</v>
      </c>
      <c r="H13" s="6">
        <v>3902</v>
      </c>
      <c r="I13" s="6">
        <v>3938</v>
      </c>
      <c r="J13" s="4" t="s">
        <v>24</v>
      </c>
      <c r="K13" s="6">
        <v>0</v>
      </c>
      <c r="L13" s="6">
        <v>0</v>
      </c>
      <c r="M13" s="6" t="s">
        <v>25</v>
      </c>
      <c r="N13" s="4" t="s">
        <v>17</v>
      </c>
    </row>
    <row r="14" spans="1:14" hidden="1" x14ac:dyDescent="0.2">
      <c r="A14" s="4" t="s">
        <v>12</v>
      </c>
      <c r="B14" s="5">
        <v>43929</v>
      </c>
      <c r="C14" s="6">
        <v>90</v>
      </c>
      <c r="D14" s="5">
        <v>44019</v>
      </c>
      <c r="E14" s="6" t="s">
        <v>21</v>
      </c>
      <c r="F14" s="4" t="s">
        <v>22</v>
      </c>
      <c r="G14" s="4" t="s">
        <v>31</v>
      </c>
      <c r="H14" s="6">
        <v>4102</v>
      </c>
      <c r="I14" s="6">
        <v>4138</v>
      </c>
      <c r="J14" s="4" t="s">
        <v>24</v>
      </c>
      <c r="K14" s="6">
        <v>0</v>
      </c>
      <c r="L14" s="6">
        <v>0</v>
      </c>
      <c r="M14" s="6" t="s">
        <v>25</v>
      </c>
      <c r="N14" s="4" t="s">
        <v>17</v>
      </c>
    </row>
    <row r="15" spans="1:14" hidden="1" x14ac:dyDescent="0.2">
      <c r="A15" s="4" t="s">
        <v>12</v>
      </c>
      <c r="B15" s="5">
        <v>43932</v>
      </c>
      <c r="C15" s="6">
        <v>90</v>
      </c>
      <c r="D15" s="5">
        <v>44022</v>
      </c>
      <c r="E15" s="6" t="s">
        <v>21</v>
      </c>
      <c r="F15" s="4" t="s">
        <v>22</v>
      </c>
      <c r="G15" s="4" t="s">
        <v>32</v>
      </c>
      <c r="H15" s="6">
        <v>4082</v>
      </c>
      <c r="I15" s="6">
        <v>4118</v>
      </c>
      <c r="J15" s="4" t="s">
        <v>24</v>
      </c>
      <c r="K15" s="6">
        <v>0</v>
      </c>
      <c r="L15" s="6">
        <v>0</v>
      </c>
      <c r="M15" s="6" t="s">
        <v>25</v>
      </c>
      <c r="N15" s="4" t="s">
        <v>17</v>
      </c>
    </row>
    <row r="16" spans="1:14" hidden="1" x14ac:dyDescent="0.2">
      <c r="A16" s="4" t="s">
        <v>12</v>
      </c>
      <c r="B16" s="5">
        <v>44013</v>
      </c>
      <c r="C16" s="6">
        <v>9</v>
      </c>
      <c r="D16" s="5">
        <v>44022</v>
      </c>
      <c r="E16" s="6" t="s">
        <v>37</v>
      </c>
      <c r="F16" s="4" t="s">
        <v>38</v>
      </c>
      <c r="G16" s="4" t="s">
        <v>61</v>
      </c>
      <c r="H16" s="6">
        <v>4162</v>
      </c>
      <c r="I16" s="6">
        <v>4198</v>
      </c>
      <c r="J16" s="4" t="s">
        <v>62</v>
      </c>
      <c r="K16" s="6">
        <v>3922</v>
      </c>
      <c r="L16" s="6">
        <v>3958</v>
      </c>
      <c r="M16" s="6" t="s">
        <v>25</v>
      </c>
      <c r="N16" s="4" t="s">
        <v>17</v>
      </c>
    </row>
    <row r="17" spans="1:14" hidden="1" x14ac:dyDescent="0.2">
      <c r="A17" s="4" t="s">
        <v>12</v>
      </c>
      <c r="B17" s="5">
        <v>43804</v>
      </c>
      <c r="C17" s="6">
        <v>239</v>
      </c>
      <c r="D17" s="5">
        <v>44043</v>
      </c>
      <c r="E17" s="6" t="s">
        <v>18</v>
      </c>
      <c r="F17" s="4" t="s">
        <v>14</v>
      </c>
      <c r="G17" s="4" t="s">
        <v>20</v>
      </c>
      <c r="H17" s="6">
        <v>3822</v>
      </c>
      <c r="I17" s="6">
        <v>3858</v>
      </c>
      <c r="J17" s="4" t="s">
        <v>15</v>
      </c>
      <c r="K17" s="6">
        <v>4142</v>
      </c>
      <c r="L17" s="6">
        <v>4178</v>
      </c>
      <c r="M17" s="6" t="s">
        <v>16</v>
      </c>
      <c r="N17" s="4" t="s">
        <v>17</v>
      </c>
    </row>
    <row r="18" spans="1:14" hidden="1" x14ac:dyDescent="0.2">
      <c r="A18" s="4" t="s">
        <v>12</v>
      </c>
      <c r="B18" s="5">
        <v>44013</v>
      </c>
      <c r="C18" s="6">
        <v>30</v>
      </c>
      <c r="D18" s="5">
        <v>44043</v>
      </c>
      <c r="E18" s="6" t="s">
        <v>37</v>
      </c>
      <c r="F18" s="4" t="s">
        <v>47</v>
      </c>
      <c r="G18" s="4" t="s">
        <v>48</v>
      </c>
      <c r="H18" s="6">
        <v>3802</v>
      </c>
      <c r="I18" s="6">
        <v>3838</v>
      </c>
      <c r="J18" s="4" t="s">
        <v>49</v>
      </c>
      <c r="K18" s="6">
        <v>3882</v>
      </c>
      <c r="L18" s="6">
        <v>3918</v>
      </c>
      <c r="M18" s="6" t="s">
        <v>25</v>
      </c>
      <c r="N18" s="4" t="s">
        <v>17</v>
      </c>
    </row>
    <row r="19" spans="1:14" hidden="1" x14ac:dyDescent="0.2">
      <c r="A19" s="4" t="s">
        <v>12</v>
      </c>
      <c r="B19" s="5">
        <v>44013</v>
      </c>
      <c r="C19" s="6">
        <v>30</v>
      </c>
      <c r="D19" s="5">
        <v>44043</v>
      </c>
      <c r="E19" s="6" t="s">
        <v>37</v>
      </c>
      <c r="F19" s="4" t="s">
        <v>47</v>
      </c>
      <c r="G19" s="4" t="s">
        <v>50</v>
      </c>
      <c r="H19" s="6">
        <v>4022</v>
      </c>
      <c r="I19" s="6">
        <v>4058</v>
      </c>
      <c r="J19" s="4" t="s">
        <v>51</v>
      </c>
      <c r="K19" s="6">
        <v>3982</v>
      </c>
      <c r="L19" s="6">
        <v>4018</v>
      </c>
      <c r="M19" s="6" t="s">
        <v>25</v>
      </c>
      <c r="N19" s="4" t="s">
        <v>17</v>
      </c>
    </row>
    <row r="20" spans="1:14" hidden="1" x14ac:dyDescent="0.2">
      <c r="A20" s="4" t="s">
        <v>12</v>
      </c>
      <c r="B20" s="5">
        <v>44013</v>
      </c>
      <c r="C20" s="6">
        <v>30</v>
      </c>
      <c r="D20" s="5">
        <v>44043</v>
      </c>
      <c r="E20" s="6" t="s">
        <v>37</v>
      </c>
      <c r="F20" s="4" t="s">
        <v>52</v>
      </c>
      <c r="G20" s="4" t="s">
        <v>53</v>
      </c>
      <c r="H20" s="6">
        <v>3702</v>
      </c>
      <c r="I20" s="6">
        <v>3738</v>
      </c>
      <c r="J20" s="4" t="s">
        <v>54</v>
      </c>
      <c r="K20" s="6">
        <v>4062</v>
      </c>
      <c r="L20" s="6">
        <v>4098</v>
      </c>
      <c r="M20" s="6" t="s">
        <v>25</v>
      </c>
      <c r="N20" s="4" t="s">
        <v>17</v>
      </c>
    </row>
    <row r="21" spans="1:14" hidden="1" x14ac:dyDescent="0.2">
      <c r="A21" s="4" t="s">
        <v>12</v>
      </c>
      <c r="B21" s="5">
        <v>44013</v>
      </c>
      <c r="C21" s="6">
        <v>30</v>
      </c>
      <c r="D21" s="5">
        <v>44043</v>
      </c>
      <c r="E21" s="6" t="s">
        <v>37</v>
      </c>
      <c r="F21" s="4" t="s">
        <v>55</v>
      </c>
      <c r="G21" s="4" t="s">
        <v>56</v>
      </c>
      <c r="H21" s="6">
        <v>4162</v>
      </c>
      <c r="I21" s="6">
        <v>4198</v>
      </c>
      <c r="J21" s="4" t="s">
        <v>57</v>
      </c>
      <c r="K21" s="6">
        <v>3842</v>
      </c>
      <c r="L21" s="6">
        <v>3878</v>
      </c>
      <c r="M21" s="6" t="s">
        <v>25</v>
      </c>
      <c r="N21" s="4" t="s">
        <v>17</v>
      </c>
    </row>
    <row r="22" spans="1:14" hidden="1" x14ac:dyDescent="0.2">
      <c r="A22" s="4" t="s">
        <v>12</v>
      </c>
      <c r="B22" s="5">
        <v>44044</v>
      </c>
      <c r="C22" s="6">
        <v>0</v>
      </c>
      <c r="D22" s="5">
        <v>44044</v>
      </c>
      <c r="E22" s="6" t="s">
        <v>33</v>
      </c>
      <c r="F22" s="4" t="s">
        <v>69</v>
      </c>
      <c r="G22" s="4" t="s">
        <v>70</v>
      </c>
      <c r="H22" s="6">
        <v>3922</v>
      </c>
      <c r="I22" s="6">
        <v>3958</v>
      </c>
      <c r="J22" s="4" t="s">
        <v>56</v>
      </c>
      <c r="K22" s="6">
        <v>4162</v>
      </c>
      <c r="L22" s="6">
        <v>4198</v>
      </c>
      <c r="M22" s="6" t="s">
        <v>25</v>
      </c>
      <c r="N22" s="4" t="s">
        <v>17</v>
      </c>
    </row>
    <row r="23" spans="1:14" hidden="1" x14ac:dyDescent="0.2">
      <c r="A23" s="4" t="s">
        <v>12</v>
      </c>
      <c r="B23" s="5">
        <v>44044</v>
      </c>
      <c r="C23" s="6">
        <v>30</v>
      </c>
      <c r="D23" s="5">
        <v>44074</v>
      </c>
      <c r="E23" s="6" t="s">
        <v>37</v>
      </c>
      <c r="F23" s="4" t="s">
        <v>71</v>
      </c>
      <c r="G23" s="4" t="s">
        <v>72</v>
      </c>
      <c r="H23" s="6">
        <v>3742</v>
      </c>
      <c r="I23" s="6">
        <v>3778</v>
      </c>
      <c r="J23" s="4" t="s">
        <v>54</v>
      </c>
      <c r="K23" s="6">
        <v>4062</v>
      </c>
      <c r="L23" s="6">
        <v>4098</v>
      </c>
      <c r="M23" s="6" t="s">
        <v>25</v>
      </c>
      <c r="N23" s="4" t="s">
        <v>17</v>
      </c>
    </row>
    <row r="24" spans="1:14" hidden="1" x14ac:dyDescent="0.2">
      <c r="A24" s="4" t="s">
        <v>12</v>
      </c>
      <c r="B24" s="5">
        <v>44013</v>
      </c>
      <c r="C24" s="6">
        <v>90</v>
      </c>
      <c r="D24" s="5">
        <v>44103</v>
      </c>
      <c r="E24" s="6" t="s">
        <v>58</v>
      </c>
      <c r="F24" s="4" t="s">
        <v>59</v>
      </c>
      <c r="G24" s="4" t="s">
        <v>60</v>
      </c>
      <c r="H24" s="6">
        <v>3742</v>
      </c>
      <c r="I24" s="6">
        <v>3778</v>
      </c>
      <c r="J24" s="4" t="s">
        <v>45</v>
      </c>
      <c r="K24" s="6">
        <v>4122</v>
      </c>
      <c r="L24" s="6">
        <v>4158</v>
      </c>
      <c r="M24" s="6" t="s">
        <v>25</v>
      </c>
      <c r="N24" s="4" t="s">
        <v>17</v>
      </c>
    </row>
    <row r="25" spans="1:14" hidden="1" x14ac:dyDescent="0.2">
      <c r="A25" s="4" t="s">
        <v>12</v>
      </c>
      <c r="B25" s="5">
        <v>44013</v>
      </c>
      <c r="C25" s="6">
        <v>91</v>
      </c>
      <c r="D25" s="5">
        <v>44104</v>
      </c>
      <c r="E25" s="6" t="s">
        <v>37</v>
      </c>
      <c r="F25" s="4" t="s">
        <v>66</v>
      </c>
      <c r="G25" s="4" t="s">
        <v>67</v>
      </c>
      <c r="H25" s="6">
        <v>3782</v>
      </c>
      <c r="I25" s="6">
        <v>3818</v>
      </c>
      <c r="J25" s="4" t="s">
        <v>68</v>
      </c>
      <c r="K25" s="6">
        <v>4142</v>
      </c>
      <c r="L25" s="6">
        <v>4178</v>
      </c>
      <c r="M25" s="6" t="s">
        <v>25</v>
      </c>
      <c r="N25" s="4" t="s">
        <v>17</v>
      </c>
    </row>
    <row r="26" spans="1:14" hidden="1" x14ac:dyDescent="0.2">
      <c r="A26" s="4" t="s">
        <v>12</v>
      </c>
      <c r="B26" s="5">
        <v>44105</v>
      </c>
      <c r="C26" s="6">
        <v>30</v>
      </c>
      <c r="D26" s="5">
        <v>44135</v>
      </c>
      <c r="E26" s="6" t="s">
        <v>37</v>
      </c>
      <c r="F26" s="4" t="s">
        <v>73</v>
      </c>
      <c r="G26" s="4" t="s">
        <v>74</v>
      </c>
      <c r="H26" s="6">
        <v>3982</v>
      </c>
      <c r="I26" s="6">
        <v>4018</v>
      </c>
      <c r="J26" s="4" t="s">
        <v>44</v>
      </c>
      <c r="K26" s="6">
        <v>4022</v>
      </c>
      <c r="L26" s="6">
        <v>4058</v>
      </c>
      <c r="M26" s="6" t="s">
        <v>25</v>
      </c>
      <c r="N26" s="4" t="s">
        <v>17</v>
      </c>
    </row>
    <row r="27" spans="1:14" hidden="1" x14ac:dyDescent="0.2">
      <c r="A27" s="4" t="s">
        <v>12</v>
      </c>
      <c r="B27" s="5">
        <v>44013</v>
      </c>
      <c r="C27" s="6">
        <v>180</v>
      </c>
      <c r="D27" s="5">
        <v>44193</v>
      </c>
      <c r="E27" s="6" t="s">
        <v>37</v>
      </c>
      <c r="F27" s="4" t="s">
        <v>63</v>
      </c>
      <c r="G27" s="4" t="s">
        <v>64</v>
      </c>
      <c r="H27" s="6">
        <v>3962</v>
      </c>
      <c r="I27" s="6">
        <v>3998</v>
      </c>
      <c r="J27" s="4" t="s">
        <v>65</v>
      </c>
      <c r="K27" s="6">
        <v>4162</v>
      </c>
      <c r="L27" s="6">
        <v>4198</v>
      </c>
      <c r="M27" s="6" t="s">
        <v>25</v>
      </c>
      <c r="N27" s="4" t="s">
        <v>17</v>
      </c>
    </row>
    <row r="28" spans="1:14" hidden="1" x14ac:dyDescent="0.2">
      <c r="A28" s="4" t="s">
        <v>12</v>
      </c>
      <c r="B28" s="5">
        <v>44194</v>
      </c>
      <c r="C28" s="6">
        <v>0</v>
      </c>
      <c r="D28" s="5">
        <v>44194</v>
      </c>
      <c r="E28" s="6" t="s">
        <v>33</v>
      </c>
      <c r="F28" s="4" t="s">
        <v>80</v>
      </c>
      <c r="G28" s="4" t="s">
        <v>65</v>
      </c>
      <c r="H28" s="6">
        <v>4162</v>
      </c>
      <c r="I28" s="6">
        <v>4198</v>
      </c>
      <c r="J28" s="4" t="s">
        <v>64</v>
      </c>
      <c r="K28" s="6">
        <v>3962</v>
      </c>
      <c r="L28" s="6">
        <v>3998</v>
      </c>
      <c r="M28" s="6" t="s">
        <v>25</v>
      </c>
      <c r="N28" s="4" t="s">
        <v>17</v>
      </c>
    </row>
    <row r="29" spans="1:14" hidden="1" x14ac:dyDescent="0.2">
      <c r="A29" s="4" t="s">
        <v>12</v>
      </c>
      <c r="B29" s="5">
        <v>44105</v>
      </c>
      <c r="C29" s="6">
        <v>90</v>
      </c>
      <c r="D29" s="5">
        <v>44195</v>
      </c>
      <c r="E29" s="6" t="s">
        <v>18</v>
      </c>
      <c r="F29" s="4" t="s">
        <v>75</v>
      </c>
      <c r="G29" s="4" t="s">
        <v>76</v>
      </c>
      <c r="H29" s="6">
        <v>3802</v>
      </c>
      <c r="I29" s="6">
        <v>3838</v>
      </c>
      <c r="J29" s="4" t="s">
        <v>77</v>
      </c>
      <c r="K29" s="6">
        <v>4002</v>
      </c>
      <c r="L29" s="6">
        <v>4038</v>
      </c>
      <c r="M29" s="6" t="s">
        <v>78</v>
      </c>
      <c r="N29" s="4" t="s">
        <v>17</v>
      </c>
    </row>
    <row r="30" spans="1:14" hidden="1" x14ac:dyDescent="0.2">
      <c r="A30" s="4" t="s">
        <v>12</v>
      </c>
      <c r="B30" s="5">
        <v>44105</v>
      </c>
      <c r="C30" s="6">
        <v>90</v>
      </c>
      <c r="D30" s="5">
        <v>44195</v>
      </c>
      <c r="E30" s="6" t="s">
        <v>79</v>
      </c>
      <c r="F30" s="4" t="s">
        <v>75</v>
      </c>
      <c r="G30" s="4" t="s">
        <v>194</v>
      </c>
      <c r="H30" s="6">
        <v>3782</v>
      </c>
      <c r="I30" s="6">
        <v>3818</v>
      </c>
      <c r="J30" s="4" t="s">
        <v>77</v>
      </c>
      <c r="K30" s="6">
        <v>4002</v>
      </c>
      <c r="L30" s="6">
        <v>4038</v>
      </c>
      <c r="M30" s="6" t="s">
        <v>78</v>
      </c>
      <c r="N30" s="4" t="s">
        <v>17</v>
      </c>
    </row>
    <row r="31" spans="1:14" hidden="1" x14ac:dyDescent="0.2">
      <c r="A31" s="4" t="s">
        <v>12</v>
      </c>
      <c r="B31" s="5">
        <v>44196</v>
      </c>
      <c r="C31" s="6">
        <v>0</v>
      </c>
      <c r="D31" s="5">
        <v>44196</v>
      </c>
      <c r="E31" s="6" t="s">
        <v>33</v>
      </c>
      <c r="F31" s="4" t="s">
        <v>80</v>
      </c>
      <c r="G31" s="4" t="s">
        <v>77</v>
      </c>
      <c r="H31" s="6">
        <v>4002</v>
      </c>
      <c r="I31" s="6">
        <v>4038</v>
      </c>
      <c r="J31" s="4" t="s">
        <v>76</v>
      </c>
      <c r="K31" s="6">
        <v>3802</v>
      </c>
      <c r="L31" s="6">
        <v>3838</v>
      </c>
      <c r="M31" s="6" t="s">
        <v>25</v>
      </c>
      <c r="N31" s="4" t="s">
        <v>17</v>
      </c>
    </row>
    <row r="32" spans="1:14" hidden="1" x14ac:dyDescent="0.2">
      <c r="A32" s="4" t="s">
        <v>12</v>
      </c>
      <c r="B32" s="5">
        <v>44196</v>
      </c>
      <c r="C32" s="6">
        <v>0</v>
      </c>
      <c r="D32" s="5">
        <v>44196</v>
      </c>
      <c r="E32" s="6" t="s">
        <v>33</v>
      </c>
      <c r="F32" s="4" t="s">
        <v>80</v>
      </c>
      <c r="G32" s="4" t="s">
        <v>81</v>
      </c>
      <c r="H32" s="6">
        <v>4082</v>
      </c>
      <c r="I32" s="6">
        <v>4118</v>
      </c>
      <c r="J32" s="4" t="s">
        <v>82</v>
      </c>
      <c r="K32" s="6">
        <v>3782</v>
      </c>
      <c r="L32" s="6">
        <v>3818</v>
      </c>
      <c r="M32" s="6" t="s">
        <v>25</v>
      </c>
      <c r="N32" s="4" t="s">
        <v>17</v>
      </c>
    </row>
    <row r="33" spans="1:14" hidden="1" x14ac:dyDescent="0.2">
      <c r="A33" s="4" t="s">
        <v>12</v>
      </c>
      <c r="B33" s="5">
        <v>44197</v>
      </c>
      <c r="C33" s="6">
        <v>30</v>
      </c>
      <c r="D33" s="5">
        <v>44227</v>
      </c>
      <c r="E33" s="6" t="s">
        <v>37</v>
      </c>
      <c r="F33" s="4" t="s">
        <v>87</v>
      </c>
      <c r="G33" s="4" t="s">
        <v>88</v>
      </c>
      <c r="H33" s="6">
        <v>4022</v>
      </c>
      <c r="I33" s="6">
        <v>4058</v>
      </c>
      <c r="J33" s="4" t="s">
        <v>89</v>
      </c>
      <c r="K33" s="6">
        <v>3782</v>
      </c>
      <c r="L33" s="6">
        <v>3818</v>
      </c>
      <c r="M33" s="6" t="s">
        <v>25</v>
      </c>
      <c r="N33" s="4" t="s">
        <v>17</v>
      </c>
    </row>
    <row r="34" spans="1:14" hidden="1" x14ac:dyDescent="0.2">
      <c r="A34" s="4" t="s">
        <v>12</v>
      </c>
      <c r="B34" s="5">
        <v>44228</v>
      </c>
      <c r="C34" s="6">
        <v>30</v>
      </c>
      <c r="D34" s="7">
        <v>44258</v>
      </c>
      <c r="E34" s="6" t="s">
        <v>37</v>
      </c>
      <c r="F34" s="4" t="s">
        <v>99</v>
      </c>
      <c r="G34" s="4" t="s">
        <v>98</v>
      </c>
      <c r="H34" s="6">
        <v>3762</v>
      </c>
      <c r="I34" s="6">
        <v>3798</v>
      </c>
      <c r="J34" s="4" t="s">
        <v>81</v>
      </c>
      <c r="K34" s="6">
        <v>4082</v>
      </c>
      <c r="L34" s="6">
        <v>4118</v>
      </c>
      <c r="M34" s="6" t="s">
        <v>25</v>
      </c>
      <c r="N34" s="4" t="s">
        <v>17</v>
      </c>
    </row>
    <row r="35" spans="1:14" hidden="1" x14ac:dyDescent="0.2">
      <c r="A35" s="4" t="s">
        <v>12</v>
      </c>
      <c r="B35" s="5">
        <v>44228</v>
      </c>
      <c r="C35" s="6">
        <v>30</v>
      </c>
      <c r="D35" s="7">
        <v>44258</v>
      </c>
      <c r="E35" s="6" t="s">
        <v>37</v>
      </c>
      <c r="F35" s="4" t="s">
        <v>100</v>
      </c>
      <c r="G35" s="4" t="s">
        <v>98</v>
      </c>
      <c r="H35" s="6">
        <v>3762</v>
      </c>
      <c r="I35" s="6">
        <v>3798</v>
      </c>
      <c r="J35" s="4" t="s">
        <v>81</v>
      </c>
      <c r="K35" s="6">
        <v>4082</v>
      </c>
      <c r="L35" s="6">
        <v>4118</v>
      </c>
      <c r="M35" s="6" t="s">
        <v>25</v>
      </c>
      <c r="N35" s="4" t="s">
        <v>17</v>
      </c>
    </row>
    <row r="36" spans="1:14" hidden="1" x14ac:dyDescent="0.2">
      <c r="A36" s="4" t="s">
        <v>12</v>
      </c>
      <c r="B36" s="5">
        <v>44228</v>
      </c>
      <c r="C36" s="6">
        <v>30</v>
      </c>
      <c r="D36" s="7">
        <v>44285</v>
      </c>
      <c r="E36" s="6" t="s">
        <v>37</v>
      </c>
      <c r="F36" s="4" t="s">
        <v>97</v>
      </c>
      <c r="G36" s="4" t="s">
        <v>98</v>
      </c>
      <c r="H36" s="6">
        <v>3762</v>
      </c>
      <c r="I36" s="6">
        <v>3798</v>
      </c>
      <c r="J36" s="4" t="s">
        <v>81</v>
      </c>
      <c r="K36" s="6">
        <v>4082</v>
      </c>
      <c r="L36" s="6">
        <v>4118</v>
      </c>
      <c r="M36" s="6" t="s">
        <v>25</v>
      </c>
      <c r="N36" s="4" t="s">
        <v>17</v>
      </c>
    </row>
    <row r="37" spans="1:14" hidden="1" x14ac:dyDescent="0.2">
      <c r="A37" s="4" t="s">
        <v>12</v>
      </c>
      <c r="B37" s="5">
        <v>44228</v>
      </c>
      <c r="C37" s="6">
        <v>30</v>
      </c>
      <c r="D37" s="7">
        <v>44285</v>
      </c>
      <c r="E37" s="6" t="s">
        <v>37</v>
      </c>
      <c r="F37" s="4" t="s">
        <v>101</v>
      </c>
      <c r="G37" s="4" t="s">
        <v>98</v>
      </c>
      <c r="H37" s="6">
        <v>3762</v>
      </c>
      <c r="I37" s="6">
        <v>3798</v>
      </c>
      <c r="J37" s="4" t="s">
        <v>81</v>
      </c>
      <c r="K37" s="6">
        <v>4082</v>
      </c>
      <c r="L37" s="6">
        <v>4118</v>
      </c>
      <c r="M37" s="6" t="s">
        <v>25</v>
      </c>
      <c r="N37" s="4" t="s">
        <v>17</v>
      </c>
    </row>
    <row r="38" spans="1:14" hidden="1" x14ac:dyDescent="0.2">
      <c r="A38" s="4" t="s">
        <v>12</v>
      </c>
      <c r="B38" s="5">
        <v>44197</v>
      </c>
      <c r="C38" s="6">
        <v>90</v>
      </c>
      <c r="D38" s="5">
        <v>44286</v>
      </c>
      <c r="E38" s="6" t="s">
        <v>95</v>
      </c>
      <c r="F38" s="4" t="s">
        <v>92</v>
      </c>
      <c r="G38" s="4" t="s">
        <v>96</v>
      </c>
      <c r="H38" s="6">
        <v>3722</v>
      </c>
      <c r="I38" s="6">
        <v>3758</v>
      </c>
      <c r="J38" s="4" t="s">
        <v>50</v>
      </c>
      <c r="K38" s="6">
        <v>4022</v>
      </c>
      <c r="L38" s="6">
        <v>4058</v>
      </c>
      <c r="M38" s="6" t="s">
        <v>86</v>
      </c>
      <c r="N38" s="4" t="s">
        <v>17</v>
      </c>
    </row>
    <row r="39" spans="1:14" hidden="1" x14ac:dyDescent="0.2">
      <c r="A39" s="4" t="s">
        <v>12</v>
      </c>
      <c r="B39" s="5">
        <v>44197</v>
      </c>
      <c r="C39" s="6">
        <v>90</v>
      </c>
      <c r="D39" s="5">
        <v>44286</v>
      </c>
      <c r="E39" s="6" t="s">
        <v>93</v>
      </c>
      <c r="F39" s="4" t="s">
        <v>92</v>
      </c>
      <c r="G39" s="4" t="s">
        <v>94</v>
      </c>
      <c r="H39" s="6">
        <v>3722</v>
      </c>
      <c r="I39" s="6">
        <v>3758</v>
      </c>
      <c r="J39" s="4" t="s">
        <v>50</v>
      </c>
      <c r="K39" s="6">
        <v>4022</v>
      </c>
      <c r="L39" s="6">
        <v>4058</v>
      </c>
      <c r="M39" s="6" t="s">
        <v>86</v>
      </c>
      <c r="N39" s="4" t="s">
        <v>17</v>
      </c>
    </row>
    <row r="40" spans="1:14" hidden="1" x14ac:dyDescent="0.2">
      <c r="A40" s="4" t="s">
        <v>12</v>
      </c>
      <c r="B40" s="5">
        <v>44197</v>
      </c>
      <c r="C40" s="6">
        <v>90</v>
      </c>
      <c r="D40" s="5">
        <v>44286</v>
      </c>
      <c r="E40" s="6" t="s">
        <v>93</v>
      </c>
      <c r="F40" s="4" t="s">
        <v>92</v>
      </c>
      <c r="G40" s="4" t="s">
        <v>49</v>
      </c>
      <c r="H40" s="6">
        <v>3882</v>
      </c>
      <c r="I40" s="6">
        <v>3918</v>
      </c>
      <c r="J40" s="4" t="s">
        <v>50</v>
      </c>
      <c r="K40" s="6">
        <v>4022</v>
      </c>
      <c r="L40" s="6">
        <v>4058</v>
      </c>
      <c r="M40" s="6" t="s">
        <v>86</v>
      </c>
      <c r="N40" s="4" t="s">
        <v>17</v>
      </c>
    </row>
    <row r="41" spans="1:14" hidden="1" x14ac:dyDescent="0.2">
      <c r="A41" s="4" t="s">
        <v>12</v>
      </c>
      <c r="B41" s="5">
        <v>44197</v>
      </c>
      <c r="C41" s="6">
        <v>90</v>
      </c>
      <c r="D41" s="5">
        <v>44286</v>
      </c>
      <c r="E41" s="6" t="s">
        <v>18</v>
      </c>
      <c r="F41" s="4" t="s">
        <v>92</v>
      </c>
      <c r="G41" s="4" t="s">
        <v>195</v>
      </c>
      <c r="H41" s="6">
        <v>3902</v>
      </c>
      <c r="I41" s="6">
        <v>3938</v>
      </c>
      <c r="J41" s="4" t="s">
        <v>196</v>
      </c>
      <c r="K41" s="6">
        <v>3822</v>
      </c>
      <c r="L41" s="6">
        <v>3858</v>
      </c>
      <c r="M41" s="6" t="s">
        <v>86</v>
      </c>
      <c r="N41" s="4" t="s">
        <v>17</v>
      </c>
    </row>
    <row r="42" spans="1:14" hidden="1" x14ac:dyDescent="0.2">
      <c r="A42" s="4" t="s">
        <v>12</v>
      </c>
      <c r="B42" s="5">
        <v>44196</v>
      </c>
      <c r="C42" s="6">
        <v>90</v>
      </c>
      <c r="D42" s="5">
        <v>44286</v>
      </c>
      <c r="E42" s="6" t="s">
        <v>18</v>
      </c>
      <c r="F42" s="4" t="s">
        <v>83</v>
      </c>
      <c r="G42" s="4" t="s">
        <v>84</v>
      </c>
      <c r="H42" s="6">
        <v>3782</v>
      </c>
      <c r="I42" s="6">
        <v>3818</v>
      </c>
      <c r="J42" s="4" t="s">
        <v>85</v>
      </c>
      <c r="K42" s="6">
        <v>4102</v>
      </c>
      <c r="L42" s="6">
        <v>4138</v>
      </c>
      <c r="M42" s="6" t="s">
        <v>86</v>
      </c>
      <c r="N42" s="4" t="s">
        <v>17</v>
      </c>
    </row>
    <row r="43" spans="1:14" hidden="1" x14ac:dyDescent="0.2">
      <c r="A43" s="4" t="s">
        <v>12</v>
      </c>
      <c r="B43" s="5">
        <v>44228</v>
      </c>
      <c r="C43" s="6">
        <v>60</v>
      </c>
      <c r="D43" s="5">
        <v>44288</v>
      </c>
      <c r="E43" s="6" t="s">
        <v>102</v>
      </c>
      <c r="F43" s="4" t="s">
        <v>103</v>
      </c>
      <c r="G43" s="4" t="s">
        <v>104</v>
      </c>
      <c r="H43" s="6" t="str">
        <f>IFERROR(VLOOKUP($F43,[1]LookupSatTrx!$H$3:$S$273,11,FALSE),"")</f>
        <v/>
      </c>
      <c r="I43" s="6" t="str">
        <f>IFERROR(VLOOKUP($F43,[1]LookupSatTrx!$H$3:$S$273,12,FALSE),"")</f>
        <v/>
      </c>
      <c r="J43" s="4" t="s">
        <v>105</v>
      </c>
      <c r="K43" s="6" t="str">
        <f>IFERROR(VLOOKUP($I43,[1]LookupSatTrx!$H$3:$S$273,11,FALSE),"")</f>
        <v/>
      </c>
      <c r="L43" s="6" t="str">
        <f>IFERROR(VLOOKUP($I43,[1]LookupSatTrx!$H$3:$S$273,12,FALSE),"")</f>
        <v/>
      </c>
      <c r="M43" s="6" t="s">
        <v>25</v>
      </c>
      <c r="N43" s="4" t="s">
        <v>17</v>
      </c>
    </row>
    <row r="44" spans="1:14" hidden="1" x14ac:dyDescent="0.2">
      <c r="A44" s="4" t="s">
        <v>12</v>
      </c>
      <c r="B44" s="5">
        <v>44257</v>
      </c>
      <c r="C44" s="6">
        <v>60</v>
      </c>
      <c r="D44" s="5">
        <v>44317</v>
      </c>
      <c r="E44" s="6" t="s">
        <v>102</v>
      </c>
      <c r="F44" s="4" t="s">
        <v>121</v>
      </c>
      <c r="G44" s="4" t="s">
        <v>199</v>
      </c>
      <c r="H44" s="6" t="str">
        <f>IFERROR(VLOOKUP($F44,[1]LookupSatTrx!$H$3:$S$273,11,FALSE),"")</f>
        <v/>
      </c>
      <c r="I44" s="6" t="str">
        <f>IFERROR(VLOOKUP($F44,[1]LookupSatTrx!$H$3:$S$273,12,FALSE),"")</f>
        <v/>
      </c>
      <c r="J44" s="4" t="s">
        <v>200</v>
      </c>
      <c r="K44" s="6" t="str">
        <f>IFERROR(VLOOKUP($I44,[1]LookupSatTrx!$H$3:$S$273,11,FALSE),"")</f>
        <v/>
      </c>
      <c r="L44" s="6" t="str">
        <f>IFERROR(VLOOKUP($I44,[1]LookupSatTrx!$H$3:$S$273,12,FALSE),"")</f>
        <v/>
      </c>
      <c r="M44" s="6" t="s">
        <v>25</v>
      </c>
      <c r="N44" s="4" t="s">
        <v>17</v>
      </c>
    </row>
    <row r="45" spans="1:14" hidden="1" x14ac:dyDescent="0.2">
      <c r="A45" s="4" t="s">
        <v>12</v>
      </c>
      <c r="B45" s="5">
        <v>44228</v>
      </c>
      <c r="C45" s="6">
        <v>90</v>
      </c>
      <c r="D45" s="5">
        <v>44318</v>
      </c>
      <c r="E45" s="6" t="s">
        <v>58</v>
      </c>
      <c r="F45" s="4" t="s">
        <v>211</v>
      </c>
      <c r="G45" s="4" t="s">
        <v>197</v>
      </c>
      <c r="H45" s="6" t="str">
        <f>IFERROR(VLOOKUP($F45,[1]LookupSatTrx!$H$3:$S$273,11,FALSE),"")</f>
        <v/>
      </c>
      <c r="I45" s="6" t="str">
        <f>IFERROR(VLOOKUP($F45,[1]LookupSatTrx!$H$3:$S$273,12,FALSE),"")</f>
        <v/>
      </c>
      <c r="J45" s="4" t="s">
        <v>26</v>
      </c>
      <c r="K45" s="6" t="str">
        <f>IFERROR(VLOOKUP($I45,[1]LookupSatTrx!$H$3:$S$273,11,FALSE),"")</f>
        <v/>
      </c>
      <c r="L45" s="6" t="str">
        <f>IFERROR(VLOOKUP($I45,[1]LookupSatTrx!$H$3:$S$273,12,FALSE),"")</f>
        <v/>
      </c>
      <c r="M45" s="6" t="s">
        <v>25</v>
      </c>
      <c r="N45" s="4" t="s">
        <v>17</v>
      </c>
    </row>
    <row r="46" spans="1:14" hidden="1" x14ac:dyDescent="0.2">
      <c r="A46" s="4" t="s">
        <v>12</v>
      </c>
      <c r="B46" s="5">
        <v>44228</v>
      </c>
      <c r="C46" s="6">
        <v>90</v>
      </c>
      <c r="D46" s="5">
        <v>44318</v>
      </c>
      <c r="E46" s="6" t="s">
        <v>58</v>
      </c>
      <c r="F46" s="4" t="s">
        <v>109</v>
      </c>
      <c r="G46" s="4" t="s">
        <v>110</v>
      </c>
      <c r="H46" s="6" t="str">
        <f>IFERROR(VLOOKUP($F46,[1]LookupSatTrx!$H$3:$S$273,11,FALSE),"")</f>
        <v/>
      </c>
      <c r="I46" s="6" t="str">
        <f>IFERROR(VLOOKUP($F46,[1]LookupSatTrx!$H$3:$S$273,12,FALSE),"")</f>
        <v/>
      </c>
      <c r="J46" s="4" t="s">
        <v>28</v>
      </c>
      <c r="K46" s="6" t="str">
        <f>IFERROR(VLOOKUP($I46,[1]LookupSatTrx!$H$3:$S$273,11,FALSE),"")</f>
        <v/>
      </c>
      <c r="L46" s="6" t="str">
        <f>IFERROR(VLOOKUP($I46,[1]LookupSatTrx!$H$3:$S$273,12,FALSE),"")</f>
        <v/>
      </c>
      <c r="M46" s="6" t="s">
        <v>25</v>
      </c>
      <c r="N46" s="4" t="s">
        <v>17</v>
      </c>
    </row>
    <row r="47" spans="1:14" hidden="1" x14ac:dyDescent="0.2">
      <c r="A47" s="4" t="s">
        <v>12</v>
      </c>
      <c r="B47" s="5">
        <v>44228</v>
      </c>
      <c r="C47" s="6">
        <v>90</v>
      </c>
      <c r="D47" s="5">
        <v>44318</v>
      </c>
      <c r="E47" s="6" t="s">
        <v>79</v>
      </c>
      <c r="F47" s="4" t="s">
        <v>106</v>
      </c>
      <c r="G47" s="4" t="s">
        <v>107</v>
      </c>
      <c r="H47" s="6" t="str">
        <f>IFERROR(VLOOKUP($F47,[1]LookupSatTrx!$H$3:$S$273,11,FALSE),"")</f>
        <v/>
      </c>
      <c r="I47" s="6" t="str">
        <f>IFERROR(VLOOKUP($F47,[1]LookupSatTrx!$H$3:$S$273,12,FALSE),"")</f>
        <v/>
      </c>
      <c r="J47" s="4" t="s">
        <v>31</v>
      </c>
      <c r="K47" s="6" t="str">
        <f>IFERROR(VLOOKUP($I47,[1]LookupSatTrx!$H$3:$S$273,11,FALSE),"")</f>
        <v/>
      </c>
      <c r="L47" s="6" t="str">
        <f>IFERROR(VLOOKUP($I47,[1]LookupSatTrx!$H$3:$S$273,12,FALSE),"")</f>
        <v/>
      </c>
      <c r="M47" s="6" t="s">
        <v>86</v>
      </c>
      <c r="N47" s="4" t="s">
        <v>17</v>
      </c>
    </row>
    <row r="48" spans="1:14" hidden="1" x14ac:dyDescent="0.2">
      <c r="A48" s="4" t="s">
        <v>12</v>
      </c>
      <c r="B48" s="5">
        <v>44228</v>
      </c>
      <c r="C48" s="6">
        <v>90</v>
      </c>
      <c r="D48" s="5">
        <v>44318</v>
      </c>
      <c r="E48" s="6" t="s">
        <v>79</v>
      </c>
      <c r="F48" s="4" t="s">
        <v>106</v>
      </c>
      <c r="G48" s="4" t="s">
        <v>108</v>
      </c>
      <c r="H48" s="6" t="str">
        <f>IFERROR(VLOOKUP($F48,[1]LookupSatTrx!$H$3:$S$273,11,FALSE),"")</f>
        <v/>
      </c>
      <c r="I48" s="6" t="str">
        <f>IFERROR(VLOOKUP($F48,[1]LookupSatTrx!$H$3:$S$273,12,FALSE),"")</f>
        <v/>
      </c>
      <c r="J48" s="4" t="s">
        <v>31</v>
      </c>
      <c r="K48" s="6" t="str">
        <f>IFERROR(VLOOKUP($I48,[1]LookupSatTrx!$H$3:$S$273,11,FALSE),"")</f>
        <v/>
      </c>
      <c r="L48" s="6" t="str">
        <f>IFERROR(VLOOKUP($I48,[1]LookupSatTrx!$H$3:$S$273,12,FALSE),"")</f>
        <v/>
      </c>
      <c r="M48" s="6" t="s">
        <v>86</v>
      </c>
      <c r="N48" s="4" t="s">
        <v>17</v>
      </c>
    </row>
    <row r="49" spans="1:14" hidden="1" x14ac:dyDescent="0.2">
      <c r="A49" s="4" t="s">
        <v>12</v>
      </c>
      <c r="B49" s="5">
        <v>44228</v>
      </c>
      <c r="C49" s="6">
        <v>90</v>
      </c>
      <c r="D49" s="5">
        <v>44318</v>
      </c>
      <c r="E49" s="6" t="s">
        <v>21</v>
      </c>
      <c r="F49" s="4" t="s">
        <v>111</v>
      </c>
      <c r="G49" s="4" t="s">
        <v>198</v>
      </c>
      <c r="H49" s="6" t="str">
        <f>IFERROR(VLOOKUP($F49,[1]LookupSatTrx!$H$3:$S$273,11,FALSE),"")</f>
        <v/>
      </c>
      <c r="I49" s="6" t="str">
        <f>IFERROR(VLOOKUP($F49,[1]LookupSatTrx!$H$3:$S$273,12,FALSE),"")</f>
        <v/>
      </c>
      <c r="J49" s="4" t="s">
        <v>27</v>
      </c>
      <c r="K49" s="6" t="str">
        <f>IFERROR(VLOOKUP($I49,[1]LookupSatTrx!$H$3:$S$273,11,FALSE),"")</f>
        <v/>
      </c>
      <c r="L49" s="6" t="str">
        <f>IFERROR(VLOOKUP($I49,[1]LookupSatTrx!$H$3:$S$273,12,FALSE),"")</f>
        <v/>
      </c>
      <c r="M49" s="6" t="s">
        <v>25</v>
      </c>
      <c r="N49" s="4" t="s">
        <v>17</v>
      </c>
    </row>
    <row r="50" spans="1:14" hidden="1" x14ac:dyDescent="0.2">
      <c r="A50" s="4" t="s">
        <v>12</v>
      </c>
      <c r="B50" s="5">
        <v>44256</v>
      </c>
      <c r="C50" s="6">
        <v>90</v>
      </c>
      <c r="D50" s="5">
        <v>44346</v>
      </c>
      <c r="E50" s="6" t="s">
        <v>58</v>
      </c>
      <c r="F50" s="4" t="s">
        <v>118</v>
      </c>
      <c r="G50" s="4" t="s">
        <v>119</v>
      </c>
      <c r="H50" s="6" t="str">
        <f>IFERROR(VLOOKUP($F50,[1]LookupSatTrx!$H$3:$S$273,11,FALSE),"")</f>
        <v/>
      </c>
      <c r="I50" s="6" t="str">
        <f>IFERROR(VLOOKUP($F50,[1]LookupSatTrx!$H$3:$S$273,12,FALSE),"")</f>
        <v/>
      </c>
      <c r="J50" s="4" t="s">
        <v>120</v>
      </c>
      <c r="K50" s="6" t="str">
        <f>IFERROR(VLOOKUP($I50,[1]LookupSatTrx!$H$3:$S$273,11,FALSE),"")</f>
        <v/>
      </c>
      <c r="L50" s="6" t="str">
        <f>IFERROR(VLOOKUP($I50,[1]LookupSatTrx!$H$3:$S$273,12,FALSE),"")</f>
        <v/>
      </c>
      <c r="M50" s="6" t="s">
        <v>25</v>
      </c>
      <c r="N50" s="4" t="s">
        <v>17</v>
      </c>
    </row>
    <row r="51" spans="1:14" hidden="1" x14ac:dyDescent="0.2">
      <c r="A51" s="4" t="s">
        <v>12</v>
      </c>
      <c r="B51" s="5">
        <v>44256</v>
      </c>
      <c r="C51" s="6">
        <v>90</v>
      </c>
      <c r="D51" s="5">
        <v>44346</v>
      </c>
      <c r="E51" s="6" t="s">
        <v>93</v>
      </c>
      <c r="F51" s="4" t="s">
        <v>47</v>
      </c>
      <c r="G51" s="4" t="s">
        <v>114</v>
      </c>
      <c r="H51" s="6">
        <v>3762</v>
      </c>
      <c r="I51" s="6">
        <v>3798</v>
      </c>
      <c r="J51" s="4" t="s">
        <v>115</v>
      </c>
      <c r="K51" s="6">
        <v>4102</v>
      </c>
      <c r="L51" s="6">
        <v>4138</v>
      </c>
      <c r="M51" s="6" t="s">
        <v>86</v>
      </c>
      <c r="N51" s="4" t="s">
        <v>17</v>
      </c>
    </row>
    <row r="52" spans="1:14" hidden="1" x14ac:dyDescent="0.2">
      <c r="A52" s="4" t="s">
        <v>12</v>
      </c>
      <c r="B52" s="5">
        <v>44287</v>
      </c>
      <c r="C52" s="6">
        <v>60</v>
      </c>
      <c r="D52" s="5">
        <v>44347</v>
      </c>
      <c r="E52" s="6" t="s">
        <v>102</v>
      </c>
      <c r="F52" s="4" t="s">
        <v>122</v>
      </c>
      <c r="G52" s="4" t="s">
        <v>123</v>
      </c>
      <c r="H52" s="6" t="str">
        <f>IFERROR(VLOOKUP($F52,[1]LookupSatTrx!$H$3:$S$273,11,FALSE),"")</f>
        <v/>
      </c>
      <c r="I52" s="6" t="str">
        <f>IFERROR(VLOOKUP($F52,[1]LookupSatTrx!$H$3:$S$273,12,FALSE),"")</f>
        <v/>
      </c>
      <c r="J52" s="4" t="s">
        <v>74</v>
      </c>
      <c r="K52" s="6" t="str">
        <f>IFERROR(VLOOKUP($I52,[1]LookupSatTrx!$H$3:$S$273,11,FALSE),"")</f>
        <v/>
      </c>
      <c r="L52" s="6" t="str">
        <f>IFERROR(VLOOKUP($I52,[1]LookupSatTrx!$H$3:$S$273,12,FALSE),"")</f>
        <v/>
      </c>
      <c r="M52" s="6" t="s">
        <v>25</v>
      </c>
      <c r="N52" s="4" t="s">
        <v>17</v>
      </c>
    </row>
    <row r="53" spans="1:14" hidden="1" x14ac:dyDescent="0.2">
      <c r="A53" s="18" t="s">
        <v>12</v>
      </c>
      <c r="B53" s="7">
        <v>44197</v>
      </c>
      <c r="C53" s="17">
        <v>90</v>
      </c>
      <c r="D53" s="5">
        <v>44347</v>
      </c>
      <c r="E53" s="17" t="s">
        <v>13</v>
      </c>
      <c r="F53" s="18" t="s">
        <v>83</v>
      </c>
      <c r="G53" s="18" t="s">
        <v>90</v>
      </c>
      <c r="H53" s="17">
        <v>3882</v>
      </c>
      <c r="I53" s="17">
        <v>3918</v>
      </c>
      <c r="J53" s="18" t="s">
        <v>90</v>
      </c>
      <c r="K53" s="17">
        <v>3882</v>
      </c>
      <c r="L53" s="17">
        <v>3918</v>
      </c>
      <c r="M53" s="17" t="s">
        <v>86</v>
      </c>
      <c r="N53" s="4" t="s">
        <v>17</v>
      </c>
    </row>
    <row r="54" spans="1:14" hidden="1" x14ac:dyDescent="0.2">
      <c r="A54" s="18" t="s">
        <v>12</v>
      </c>
      <c r="B54" s="7">
        <v>44197</v>
      </c>
      <c r="C54" s="17">
        <v>90</v>
      </c>
      <c r="D54" s="5">
        <v>44347</v>
      </c>
      <c r="E54" s="17" t="s">
        <v>13</v>
      </c>
      <c r="F54" s="18" t="s">
        <v>83</v>
      </c>
      <c r="G54" s="18" t="s">
        <v>91</v>
      </c>
      <c r="H54" s="17">
        <v>4002</v>
      </c>
      <c r="I54" s="17">
        <v>4038</v>
      </c>
      <c r="J54" s="18" t="s">
        <v>91</v>
      </c>
      <c r="K54" s="17">
        <v>4002</v>
      </c>
      <c r="L54" s="17">
        <v>4038</v>
      </c>
      <c r="M54" s="17" t="s">
        <v>86</v>
      </c>
      <c r="N54" s="4" t="s">
        <v>17</v>
      </c>
    </row>
    <row r="55" spans="1:14" hidden="1" x14ac:dyDescent="0.2">
      <c r="A55" s="4" t="s">
        <v>12</v>
      </c>
      <c r="B55" s="5">
        <v>44317</v>
      </c>
      <c r="C55" s="6">
        <v>30</v>
      </c>
      <c r="D55" s="5">
        <v>44347</v>
      </c>
      <c r="E55" s="6" t="s">
        <v>37</v>
      </c>
      <c r="F55" s="4" t="s">
        <v>55</v>
      </c>
      <c r="G55" s="4" t="s">
        <v>127</v>
      </c>
      <c r="H55" s="6" t="str">
        <f>IFERROR(VLOOKUP($F55,[1]LookupSatTrx!$H$3:$S$273,11,FALSE),"")</f>
        <v/>
      </c>
      <c r="I55" s="6" t="str">
        <f>IFERROR(VLOOKUP($F55,[1]LookupSatTrx!$H$3:$S$273,12,FALSE),"")</f>
        <v/>
      </c>
      <c r="J55" s="4" t="s">
        <v>82</v>
      </c>
      <c r="K55" s="6" t="str">
        <f>IFERROR(VLOOKUP($I55,[1]LookupSatTrx!$H$3:$S$273,11,FALSE),"")</f>
        <v/>
      </c>
      <c r="L55" s="6" t="str">
        <f>IFERROR(VLOOKUP($I55,[1]LookupSatTrx!$H$3:$S$273,12,FALSE),"")</f>
        <v/>
      </c>
      <c r="M55" s="6" t="s">
        <v>25</v>
      </c>
      <c r="N55" s="4" t="s">
        <v>17</v>
      </c>
    </row>
    <row r="56" spans="1:14" hidden="1" x14ac:dyDescent="0.2">
      <c r="A56" s="4" t="s">
        <v>12</v>
      </c>
      <c r="B56" s="5">
        <v>43804</v>
      </c>
      <c r="C56" s="6">
        <v>548</v>
      </c>
      <c r="D56" s="5">
        <v>44352</v>
      </c>
      <c r="E56" s="6" t="s">
        <v>18</v>
      </c>
      <c r="F56" s="4" t="s">
        <v>14</v>
      </c>
      <c r="G56" s="4" t="s">
        <v>19</v>
      </c>
      <c r="H56" s="6" t="str">
        <f>IFERROR(VLOOKUP($F56,[1]LookupSatTrx!$H$3:$S$273,11,FALSE),"")</f>
        <v/>
      </c>
      <c r="I56" s="6" t="str">
        <f>IFERROR(VLOOKUP($F56,[1]LookupSatTrx!$H$3:$S$273,12,FALSE),"")</f>
        <v/>
      </c>
      <c r="J56" s="4" t="s">
        <v>15</v>
      </c>
      <c r="K56" s="6" t="str">
        <f>IFERROR(VLOOKUP($I56,[1]LookupSatTrx!$H$3:$S$273,11,FALSE),"")</f>
        <v/>
      </c>
      <c r="L56" s="6" t="str">
        <f>IFERROR(VLOOKUP($I56,[1]LookupSatTrx!$H$3:$S$273,12,FALSE),"")</f>
        <v/>
      </c>
      <c r="M56" s="6" t="s">
        <v>16</v>
      </c>
      <c r="N56" s="4" t="s">
        <v>17</v>
      </c>
    </row>
    <row r="57" spans="1:14" hidden="1" x14ac:dyDescent="0.2">
      <c r="A57" s="4" t="s">
        <v>12</v>
      </c>
      <c r="B57" s="5">
        <v>43804</v>
      </c>
      <c r="C57" s="6">
        <v>548</v>
      </c>
      <c r="D57" s="5">
        <v>44352</v>
      </c>
      <c r="E57" s="6" t="s">
        <v>13</v>
      </c>
      <c r="F57" s="4" t="s">
        <v>14</v>
      </c>
      <c r="G57" s="4" t="s">
        <v>15</v>
      </c>
      <c r="H57" s="6" t="str">
        <f>IFERROR(VLOOKUP($F57,[1]LookupSatTrx!$H$3:$S$273,11,FALSE),"")</f>
        <v/>
      </c>
      <c r="I57" s="6" t="str">
        <f>IFERROR(VLOOKUP($F57,[1]LookupSatTrx!$H$3:$S$273,12,FALSE),"")</f>
        <v/>
      </c>
      <c r="J57" s="4" t="s">
        <v>15</v>
      </c>
      <c r="K57" s="6" t="str">
        <f>IFERROR(VLOOKUP($I57,[1]LookupSatTrx!$H$3:$S$273,11,FALSE),"")</f>
        <v/>
      </c>
      <c r="L57" s="6" t="str">
        <f>IFERROR(VLOOKUP($I57,[1]LookupSatTrx!$H$3:$S$273,12,FALSE),"")</f>
        <v/>
      </c>
      <c r="M57" s="6" t="s">
        <v>16</v>
      </c>
      <c r="N57" s="4" t="s">
        <v>17</v>
      </c>
    </row>
    <row r="58" spans="1:14" hidden="1" x14ac:dyDescent="0.2">
      <c r="A58" s="18" t="s">
        <v>12</v>
      </c>
      <c r="B58" s="7">
        <v>44256</v>
      </c>
      <c r="C58" s="17">
        <v>90</v>
      </c>
      <c r="D58" s="7">
        <v>44373</v>
      </c>
      <c r="E58" s="17" t="s">
        <v>37</v>
      </c>
      <c r="F58" s="18" t="s">
        <v>47</v>
      </c>
      <c r="G58" s="18" t="s">
        <v>116</v>
      </c>
      <c r="H58" s="17">
        <v>3902</v>
      </c>
      <c r="I58" s="17">
        <v>3938</v>
      </c>
      <c r="J58" s="18" t="s">
        <v>115</v>
      </c>
      <c r="K58" s="17">
        <v>4102</v>
      </c>
      <c r="L58" s="17">
        <v>4138</v>
      </c>
      <c r="M58" s="17" t="s">
        <v>25</v>
      </c>
      <c r="N58" s="4" t="s">
        <v>17</v>
      </c>
    </row>
    <row r="59" spans="1:14" hidden="1" x14ac:dyDescent="0.2">
      <c r="A59" s="18" t="s">
        <v>12</v>
      </c>
      <c r="B59" s="7">
        <v>44256</v>
      </c>
      <c r="C59" s="17">
        <v>90</v>
      </c>
      <c r="D59" s="7">
        <v>44373</v>
      </c>
      <c r="E59" s="17" t="s">
        <v>37</v>
      </c>
      <c r="F59" s="18" t="s">
        <v>47</v>
      </c>
      <c r="G59" s="18" t="s">
        <v>117</v>
      </c>
      <c r="H59" s="17">
        <v>3922</v>
      </c>
      <c r="I59" s="17">
        <v>3958</v>
      </c>
      <c r="J59" s="18" t="s">
        <v>113</v>
      </c>
      <c r="K59" s="17">
        <v>4122</v>
      </c>
      <c r="L59" s="17">
        <v>4158</v>
      </c>
      <c r="M59" s="17" t="s">
        <v>25</v>
      </c>
      <c r="N59" s="4" t="s">
        <v>17</v>
      </c>
    </row>
    <row r="60" spans="1:14" hidden="1" x14ac:dyDescent="0.2">
      <c r="A60" s="18" t="s">
        <v>12</v>
      </c>
      <c r="B60" s="7">
        <v>44256</v>
      </c>
      <c r="C60" s="17">
        <v>90</v>
      </c>
      <c r="D60" s="7">
        <v>44373</v>
      </c>
      <c r="E60" s="17" t="s">
        <v>18</v>
      </c>
      <c r="F60" s="18" t="s">
        <v>47</v>
      </c>
      <c r="G60" s="18" t="s">
        <v>112</v>
      </c>
      <c r="H60" s="17">
        <v>4082</v>
      </c>
      <c r="I60" s="17">
        <v>4118</v>
      </c>
      <c r="J60" s="18" t="s">
        <v>113</v>
      </c>
      <c r="K60" s="17">
        <v>4122</v>
      </c>
      <c r="L60" s="17">
        <v>4158</v>
      </c>
      <c r="M60" s="17" t="s">
        <v>86</v>
      </c>
      <c r="N60" s="4" t="s">
        <v>17</v>
      </c>
    </row>
    <row r="61" spans="1:14" hidden="1" x14ac:dyDescent="0.2">
      <c r="A61" s="18" t="s">
        <v>12</v>
      </c>
      <c r="B61" s="7">
        <v>44257</v>
      </c>
      <c r="C61" s="17">
        <v>91</v>
      </c>
      <c r="D61" s="7">
        <v>44374</v>
      </c>
      <c r="E61" s="21" t="s">
        <v>13</v>
      </c>
      <c r="F61" s="20" t="s">
        <v>47</v>
      </c>
      <c r="G61" s="20" t="s">
        <v>133</v>
      </c>
      <c r="H61" s="21">
        <v>3842</v>
      </c>
      <c r="I61" s="21">
        <v>3878</v>
      </c>
      <c r="J61" s="20" t="s">
        <v>133</v>
      </c>
      <c r="K61" s="21">
        <v>3842</v>
      </c>
      <c r="L61" s="21">
        <v>3878</v>
      </c>
      <c r="M61" s="21" t="s">
        <v>86</v>
      </c>
      <c r="N61" s="20" t="s">
        <v>17</v>
      </c>
    </row>
    <row r="62" spans="1:14" hidden="1" x14ac:dyDescent="0.2">
      <c r="A62" s="18" t="s">
        <v>12</v>
      </c>
      <c r="B62" s="7">
        <v>44258</v>
      </c>
      <c r="C62" s="17">
        <v>92</v>
      </c>
      <c r="D62" s="7">
        <v>44375</v>
      </c>
      <c r="E62" s="21" t="s">
        <v>18</v>
      </c>
      <c r="F62" s="20" t="s">
        <v>47</v>
      </c>
      <c r="G62" s="20" t="s">
        <v>49</v>
      </c>
      <c r="H62" s="21">
        <v>3882</v>
      </c>
      <c r="I62" s="21">
        <v>3918</v>
      </c>
      <c r="J62" s="20" t="s">
        <v>134</v>
      </c>
      <c r="K62" s="21">
        <v>4122</v>
      </c>
      <c r="L62" s="21">
        <v>4158</v>
      </c>
      <c r="M62" s="21" t="s">
        <v>86</v>
      </c>
      <c r="N62" s="20" t="s">
        <v>17</v>
      </c>
    </row>
    <row r="63" spans="1:14" hidden="1" x14ac:dyDescent="0.2">
      <c r="A63" s="18" t="s">
        <v>12</v>
      </c>
      <c r="B63" s="7">
        <v>44259</v>
      </c>
      <c r="C63" s="17">
        <v>93</v>
      </c>
      <c r="D63" s="7">
        <v>44376</v>
      </c>
      <c r="E63" s="21" t="s">
        <v>13</v>
      </c>
      <c r="F63" s="20" t="s">
        <v>47</v>
      </c>
      <c r="G63" s="20" t="s">
        <v>51</v>
      </c>
      <c r="H63" s="21">
        <v>3982</v>
      </c>
      <c r="I63" s="21">
        <v>4018</v>
      </c>
      <c r="J63" s="20" t="s">
        <v>51</v>
      </c>
      <c r="K63" s="21">
        <v>3982</v>
      </c>
      <c r="L63" s="21">
        <v>4018</v>
      </c>
      <c r="M63" s="21" t="s">
        <v>86</v>
      </c>
      <c r="N63" s="20" t="s">
        <v>17</v>
      </c>
    </row>
    <row r="64" spans="1:14" hidden="1" x14ac:dyDescent="0.2">
      <c r="A64" s="18" t="s">
        <v>12</v>
      </c>
      <c r="B64" s="7">
        <v>44260</v>
      </c>
      <c r="C64" s="17">
        <v>94</v>
      </c>
      <c r="D64" s="7">
        <v>44377</v>
      </c>
      <c r="E64" s="21" t="s">
        <v>13</v>
      </c>
      <c r="F64" s="20" t="s">
        <v>47</v>
      </c>
      <c r="G64" s="20" t="s">
        <v>134</v>
      </c>
      <c r="H64" s="21">
        <v>4122</v>
      </c>
      <c r="I64" s="21">
        <v>4158</v>
      </c>
      <c r="J64" s="20" t="s">
        <v>134</v>
      </c>
      <c r="K64" s="21">
        <v>4122</v>
      </c>
      <c r="L64" s="21">
        <v>4158</v>
      </c>
      <c r="M64" s="21" t="s">
        <v>86</v>
      </c>
      <c r="N64" s="20" t="s">
        <v>17</v>
      </c>
    </row>
    <row r="65" spans="1:14" hidden="1" x14ac:dyDescent="0.2">
      <c r="A65" s="18" t="s">
        <v>12</v>
      </c>
      <c r="B65" s="7">
        <v>44261</v>
      </c>
      <c r="C65" s="17">
        <v>95</v>
      </c>
      <c r="D65" s="7">
        <v>44378</v>
      </c>
      <c r="E65" s="21" t="s">
        <v>13</v>
      </c>
      <c r="F65" s="20" t="s">
        <v>47</v>
      </c>
      <c r="G65" s="20" t="s">
        <v>135</v>
      </c>
      <c r="H65" s="21">
        <v>4142</v>
      </c>
      <c r="I65" s="21">
        <v>4178</v>
      </c>
      <c r="J65" s="20" t="s">
        <v>135</v>
      </c>
      <c r="K65" s="21">
        <v>4142</v>
      </c>
      <c r="L65" s="21">
        <v>4178</v>
      </c>
      <c r="M65" s="21" t="s">
        <v>86</v>
      </c>
      <c r="N65" s="20" t="s">
        <v>17</v>
      </c>
    </row>
    <row r="66" spans="1:14" hidden="1" x14ac:dyDescent="0.2">
      <c r="A66" s="18" t="s">
        <v>128</v>
      </c>
      <c r="B66" s="7">
        <v>44287</v>
      </c>
      <c r="C66" s="17">
        <v>90</v>
      </c>
      <c r="D66" s="7">
        <v>44377</v>
      </c>
      <c r="E66" s="17" t="s">
        <v>58</v>
      </c>
      <c r="F66" s="18" t="s">
        <v>92</v>
      </c>
      <c r="G66" s="18" t="s">
        <v>50</v>
      </c>
      <c r="H66" s="17">
        <v>4022</v>
      </c>
      <c r="I66" s="17">
        <v>4058</v>
      </c>
      <c r="J66" s="18" t="s">
        <v>195</v>
      </c>
      <c r="K66" s="17">
        <v>3902</v>
      </c>
      <c r="L66" s="17">
        <v>3938</v>
      </c>
      <c r="M66" s="17" t="s">
        <v>25</v>
      </c>
      <c r="N66" s="18" t="s">
        <v>17</v>
      </c>
    </row>
    <row r="67" spans="1:14" hidden="1" x14ac:dyDescent="0.2">
      <c r="A67" s="18" t="s">
        <v>128</v>
      </c>
      <c r="B67" s="7">
        <v>44287</v>
      </c>
      <c r="C67" s="17">
        <v>90</v>
      </c>
      <c r="D67" s="7">
        <v>44377</v>
      </c>
      <c r="E67" s="17" t="s">
        <v>95</v>
      </c>
      <c r="F67" s="18" t="s">
        <v>92</v>
      </c>
      <c r="G67" s="18" t="s">
        <v>201</v>
      </c>
      <c r="H67" s="17">
        <v>3962</v>
      </c>
      <c r="I67" s="17">
        <v>3998</v>
      </c>
      <c r="J67" s="18" t="s">
        <v>124</v>
      </c>
      <c r="K67" s="17">
        <v>4162</v>
      </c>
      <c r="L67" s="17">
        <v>4198</v>
      </c>
      <c r="M67" s="17" t="s">
        <v>86</v>
      </c>
      <c r="N67" s="4" t="s">
        <v>17</v>
      </c>
    </row>
    <row r="68" spans="1:14" hidden="1" x14ac:dyDescent="0.2">
      <c r="A68" s="18" t="s">
        <v>128</v>
      </c>
      <c r="B68" s="7">
        <v>44287</v>
      </c>
      <c r="C68" s="17">
        <v>90</v>
      </c>
      <c r="D68" s="7">
        <v>44377</v>
      </c>
      <c r="E68" s="17" t="s">
        <v>37</v>
      </c>
      <c r="F68" s="18" t="s">
        <v>125</v>
      </c>
      <c r="G68" s="18" t="s">
        <v>110</v>
      </c>
      <c r="H68" s="17">
        <v>4162</v>
      </c>
      <c r="I68" s="17">
        <v>4198</v>
      </c>
      <c r="J68" s="18" t="s">
        <v>126</v>
      </c>
      <c r="K68" s="17">
        <v>4122</v>
      </c>
      <c r="L68" s="17">
        <v>4158</v>
      </c>
      <c r="M68" s="17"/>
      <c r="N68" s="4" t="s">
        <v>17</v>
      </c>
    </row>
    <row r="69" spans="1:14" hidden="1" x14ac:dyDescent="0.2">
      <c r="A69" s="4" t="s">
        <v>128</v>
      </c>
      <c r="B69" s="7">
        <v>44317</v>
      </c>
      <c r="C69" s="17">
        <v>122</v>
      </c>
      <c r="D69" s="7">
        <v>44439</v>
      </c>
      <c r="E69" s="6" t="s">
        <v>13</v>
      </c>
      <c r="F69" s="4" t="s">
        <v>83</v>
      </c>
      <c r="G69" s="4" t="s">
        <v>129</v>
      </c>
      <c r="H69" s="6">
        <v>4062</v>
      </c>
      <c r="I69" s="6">
        <v>4098</v>
      </c>
      <c r="J69" s="4" t="s">
        <v>129</v>
      </c>
      <c r="K69" s="6">
        <v>4062</v>
      </c>
      <c r="L69" s="6">
        <v>4098</v>
      </c>
      <c r="M69" s="6" t="s">
        <v>86</v>
      </c>
      <c r="N69" s="4" t="s">
        <v>17</v>
      </c>
    </row>
    <row r="70" spans="1:14" hidden="1" x14ac:dyDescent="0.2">
      <c r="A70" s="4" t="s">
        <v>128</v>
      </c>
      <c r="B70" s="7">
        <v>44317</v>
      </c>
      <c r="C70" s="17">
        <v>122</v>
      </c>
      <c r="D70" s="7">
        <v>44439</v>
      </c>
      <c r="E70" s="6" t="s">
        <v>13</v>
      </c>
      <c r="F70" s="4" t="s">
        <v>83</v>
      </c>
      <c r="G70" s="4" t="s">
        <v>130</v>
      </c>
      <c r="H70" s="6">
        <v>4042</v>
      </c>
      <c r="I70" s="6">
        <v>4078</v>
      </c>
      <c r="J70" s="4" t="s">
        <v>130</v>
      </c>
      <c r="K70" s="6">
        <v>4042</v>
      </c>
      <c r="L70" s="6">
        <v>4078</v>
      </c>
      <c r="M70" s="6" t="s">
        <v>86</v>
      </c>
      <c r="N70" s="4" t="s">
        <v>17</v>
      </c>
    </row>
    <row r="71" spans="1:14" hidden="1" x14ac:dyDescent="0.2">
      <c r="A71" s="4" t="s">
        <v>128</v>
      </c>
      <c r="B71" s="7">
        <v>44317</v>
      </c>
      <c r="C71" s="17">
        <v>122</v>
      </c>
      <c r="D71" s="7">
        <v>44439</v>
      </c>
      <c r="E71" s="6" t="s">
        <v>13</v>
      </c>
      <c r="F71" s="4" t="s">
        <v>83</v>
      </c>
      <c r="G71" s="4" t="s">
        <v>131</v>
      </c>
      <c r="H71" s="6">
        <v>4062</v>
      </c>
      <c r="I71" s="6">
        <v>4098</v>
      </c>
      <c r="J71" s="4" t="s">
        <v>131</v>
      </c>
      <c r="K71" s="6">
        <v>4062</v>
      </c>
      <c r="L71" s="6">
        <v>4098</v>
      </c>
      <c r="M71" s="6" t="s">
        <v>86</v>
      </c>
      <c r="N71" s="4" t="s">
        <v>17</v>
      </c>
    </row>
    <row r="72" spans="1:14" hidden="1" x14ac:dyDescent="0.2">
      <c r="A72" s="4" t="s">
        <v>128</v>
      </c>
      <c r="B72" s="7">
        <v>44378</v>
      </c>
      <c r="C72" s="17">
        <v>90</v>
      </c>
      <c r="D72" s="7">
        <v>44468</v>
      </c>
      <c r="E72" s="6" t="s">
        <v>13</v>
      </c>
      <c r="F72" s="4" t="s">
        <v>92</v>
      </c>
      <c r="G72" s="4" t="s">
        <v>136</v>
      </c>
      <c r="H72" s="6">
        <v>4122</v>
      </c>
      <c r="I72" s="6">
        <v>4158</v>
      </c>
      <c r="J72" s="4" t="s">
        <v>136</v>
      </c>
      <c r="K72" s="6">
        <v>4122</v>
      </c>
      <c r="L72" s="6">
        <v>4158</v>
      </c>
      <c r="M72" s="6" t="s">
        <v>86</v>
      </c>
      <c r="N72" s="4" t="s">
        <v>17</v>
      </c>
    </row>
    <row r="73" spans="1:14" hidden="1" x14ac:dyDescent="0.2">
      <c r="A73" s="18" t="s">
        <v>128</v>
      </c>
      <c r="B73" s="7">
        <v>44378</v>
      </c>
      <c r="C73" s="17">
        <v>90</v>
      </c>
      <c r="D73" s="7">
        <v>44468</v>
      </c>
      <c r="E73" s="17" t="s">
        <v>95</v>
      </c>
      <c r="F73" s="18" t="s">
        <v>92</v>
      </c>
      <c r="G73" s="18" t="s">
        <v>202</v>
      </c>
      <c r="H73" s="17">
        <v>3862</v>
      </c>
      <c r="I73" s="17">
        <v>3898</v>
      </c>
      <c r="J73" s="18" t="s">
        <v>29</v>
      </c>
      <c r="K73" s="17">
        <v>4142</v>
      </c>
      <c r="L73" s="17">
        <v>4178</v>
      </c>
      <c r="M73" s="17" t="s">
        <v>86</v>
      </c>
      <c r="N73" s="4" t="s">
        <v>17</v>
      </c>
    </row>
    <row r="74" spans="1:14" x14ac:dyDescent="0.2">
      <c r="A74" s="8" t="s">
        <v>128</v>
      </c>
      <c r="B74" s="10">
        <v>44348</v>
      </c>
      <c r="C74" s="11">
        <v>210</v>
      </c>
      <c r="D74" s="10">
        <v>44558</v>
      </c>
      <c r="E74" s="9" t="s">
        <v>18</v>
      </c>
      <c r="F74" s="8" t="s">
        <v>63</v>
      </c>
      <c r="G74" s="8" t="s">
        <v>132</v>
      </c>
      <c r="H74" s="9">
        <v>4122</v>
      </c>
      <c r="I74" s="9">
        <v>4158</v>
      </c>
      <c r="J74" s="8" t="s">
        <v>65</v>
      </c>
      <c r="K74" s="9">
        <v>4162</v>
      </c>
      <c r="L74" s="9">
        <v>4198</v>
      </c>
      <c r="M74" s="9" t="s">
        <v>78</v>
      </c>
      <c r="N74" s="8"/>
    </row>
    <row r="75" spans="1:14" x14ac:dyDescent="0.2">
      <c r="A75" s="14" t="s">
        <v>128</v>
      </c>
      <c r="B75" s="15">
        <v>44470</v>
      </c>
      <c r="C75" s="16">
        <v>90</v>
      </c>
      <c r="D75" s="15">
        <v>44560</v>
      </c>
      <c r="E75" s="16" t="s">
        <v>79</v>
      </c>
      <c r="F75" s="14" t="s">
        <v>92</v>
      </c>
      <c r="G75" s="14" t="s">
        <v>196</v>
      </c>
      <c r="H75" s="16">
        <v>3822</v>
      </c>
      <c r="I75" s="16">
        <v>3858</v>
      </c>
      <c r="J75" s="14" t="s">
        <v>136</v>
      </c>
      <c r="K75" s="16">
        <v>4122</v>
      </c>
      <c r="L75" s="16">
        <v>4158</v>
      </c>
      <c r="M75" s="16" t="s">
        <v>86</v>
      </c>
      <c r="N75" s="14"/>
    </row>
    <row r="76" spans="1:14" s="19" customFormat="1" x14ac:dyDescent="0.2">
      <c r="A76" s="14" t="s">
        <v>128</v>
      </c>
      <c r="B76" s="22">
        <v>44479</v>
      </c>
      <c r="C76" s="23">
        <v>90</v>
      </c>
      <c r="D76" s="22">
        <v>44561</v>
      </c>
      <c r="E76" s="16" t="s">
        <v>79</v>
      </c>
      <c r="F76" s="14" t="s">
        <v>47</v>
      </c>
      <c r="G76" s="14" t="s">
        <v>155</v>
      </c>
      <c r="H76" s="16">
        <v>3942</v>
      </c>
      <c r="I76" s="16">
        <v>3978</v>
      </c>
      <c r="J76" s="14" t="s">
        <v>133</v>
      </c>
      <c r="K76" s="16">
        <v>3842</v>
      </c>
      <c r="L76" s="16">
        <v>3878</v>
      </c>
      <c r="M76" s="16" t="s">
        <v>86</v>
      </c>
      <c r="N76" s="14"/>
    </row>
    <row r="77" spans="1:14" hidden="1" x14ac:dyDescent="0.2">
      <c r="A77" s="18" t="s">
        <v>128</v>
      </c>
      <c r="B77" s="7">
        <v>44536</v>
      </c>
      <c r="C77" s="17">
        <v>30</v>
      </c>
      <c r="D77" s="7">
        <v>44566</v>
      </c>
      <c r="E77" s="17" t="s">
        <v>37</v>
      </c>
      <c r="F77" s="18" t="s">
        <v>83</v>
      </c>
      <c r="G77" s="18" t="s">
        <v>90</v>
      </c>
      <c r="H77" s="17">
        <v>3882</v>
      </c>
      <c r="I77" s="17">
        <v>3918</v>
      </c>
      <c r="J77" s="18" t="s">
        <v>137</v>
      </c>
      <c r="K77" s="17">
        <v>4162</v>
      </c>
      <c r="L77" s="17">
        <v>4198</v>
      </c>
      <c r="M77" s="17" t="s">
        <v>86</v>
      </c>
      <c r="N77" s="4" t="s">
        <v>17</v>
      </c>
    </row>
    <row r="78" spans="1:14" x14ac:dyDescent="0.2">
      <c r="A78" s="8" t="s">
        <v>128</v>
      </c>
      <c r="B78" s="10">
        <v>44536</v>
      </c>
      <c r="C78" s="11">
        <v>30</v>
      </c>
      <c r="D78" s="10">
        <v>44566</v>
      </c>
      <c r="E78" s="9" t="s">
        <v>37</v>
      </c>
      <c r="F78" s="8" t="s">
        <v>138</v>
      </c>
      <c r="G78" s="8" t="s">
        <v>139</v>
      </c>
      <c r="H78" s="9">
        <v>3822</v>
      </c>
      <c r="I78" s="9">
        <v>3858</v>
      </c>
      <c r="J78" s="8" t="s">
        <v>88</v>
      </c>
      <c r="K78" s="9">
        <v>4022</v>
      </c>
      <c r="L78" s="9">
        <v>4058</v>
      </c>
      <c r="M78" s="9" t="s">
        <v>25</v>
      </c>
      <c r="N78" s="8"/>
    </row>
    <row r="79" spans="1:14" x14ac:dyDescent="0.2">
      <c r="A79" s="8" t="s">
        <v>128</v>
      </c>
      <c r="B79" s="10">
        <v>44536</v>
      </c>
      <c r="C79" s="11">
        <v>30</v>
      </c>
      <c r="D79" s="10">
        <v>44566</v>
      </c>
      <c r="E79" s="9" t="s">
        <v>37</v>
      </c>
      <c r="F79" s="8" t="s">
        <v>140</v>
      </c>
      <c r="G79" s="8" t="s">
        <v>141</v>
      </c>
      <c r="H79" s="9">
        <v>3962</v>
      </c>
      <c r="I79" s="9">
        <v>3998</v>
      </c>
      <c r="J79" s="8" t="s">
        <v>142</v>
      </c>
      <c r="K79" s="9">
        <v>4042</v>
      </c>
      <c r="L79" s="9">
        <v>4078</v>
      </c>
      <c r="M79" s="9" t="s">
        <v>25</v>
      </c>
      <c r="N79" s="8"/>
    </row>
    <row r="80" spans="1:14" x14ac:dyDescent="0.2">
      <c r="A80" s="8" t="s">
        <v>128</v>
      </c>
      <c r="B80" s="10">
        <v>44536</v>
      </c>
      <c r="C80" s="11">
        <v>30</v>
      </c>
      <c r="D80" s="10">
        <v>44566</v>
      </c>
      <c r="E80" s="9" t="s">
        <v>37</v>
      </c>
      <c r="F80" s="8" t="s">
        <v>55</v>
      </c>
      <c r="G80" s="8" t="s">
        <v>143</v>
      </c>
      <c r="H80" s="9">
        <v>3882</v>
      </c>
      <c r="I80" s="9">
        <v>3918</v>
      </c>
      <c r="J80" s="8" t="s">
        <v>61</v>
      </c>
      <c r="K80" s="9">
        <v>4162</v>
      </c>
      <c r="L80" s="9">
        <v>4198</v>
      </c>
      <c r="M80" s="9" t="s">
        <v>25</v>
      </c>
      <c r="N80" s="8"/>
    </row>
    <row r="81" spans="1:14" x14ac:dyDescent="0.2">
      <c r="A81" s="8" t="s">
        <v>128</v>
      </c>
      <c r="B81" s="10">
        <v>44536</v>
      </c>
      <c r="C81" s="11">
        <v>60</v>
      </c>
      <c r="D81" s="10">
        <v>44596</v>
      </c>
      <c r="E81" s="9" t="s">
        <v>102</v>
      </c>
      <c r="F81" s="8" t="s">
        <v>144</v>
      </c>
      <c r="G81" s="8" t="s">
        <v>145</v>
      </c>
      <c r="H81" s="9">
        <v>3942</v>
      </c>
      <c r="I81" s="9">
        <v>3978</v>
      </c>
      <c r="J81" s="8" t="s">
        <v>146</v>
      </c>
      <c r="K81" s="9">
        <v>4042</v>
      </c>
      <c r="L81" s="9">
        <v>4078</v>
      </c>
      <c r="M81" s="9" t="s">
        <v>25</v>
      </c>
      <c r="N81" s="8"/>
    </row>
    <row r="82" spans="1:14" x14ac:dyDescent="0.2">
      <c r="A82" s="8" t="s">
        <v>128</v>
      </c>
      <c r="B82" s="10">
        <v>44566</v>
      </c>
      <c r="C82" s="11">
        <v>30</v>
      </c>
      <c r="D82" s="10">
        <v>44596</v>
      </c>
      <c r="E82" s="9" t="s">
        <v>37</v>
      </c>
      <c r="F82" s="8" t="s">
        <v>156</v>
      </c>
      <c r="G82" s="8" t="s">
        <v>157</v>
      </c>
      <c r="H82" s="9">
        <v>3982</v>
      </c>
      <c r="I82" s="9">
        <v>4018</v>
      </c>
      <c r="J82" s="8" t="s">
        <v>88</v>
      </c>
      <c r="K82" s="9">
        <v>4022</v>
      </c>
      <c r="L82" s="9">
        <v>4058</v>
      </c>
      <c r="M82" s="9" t="s">
        <v>25</v>
      </c>
      <c r="N82" s="8"/>
    </row>
    <row r="83" spans="1:14" hidden="1" x14ac:dyDescent="0.2">
      <c r="A83" s="4" t="s">
        <v>128</v>
      </c>
      <c r="B83" s="7">
        <v>44536</v>
      </c>
      <c r="C83" s="17">
        <v>60</v>
      </c>
      <c r="D83" s="7">
        <v>44596</v>
      </c>
      <c r="E83" s="6" t="s">
        <v>102</v>
      </c>
      <c r="F83" s="4" t="s">
        <v>147</v>
      </c>
      <c r="G83" s="4" t="s">
        <v>148</v>
      </c>
      <c r="H83" s="6">
        <v>4002</v>
      </c>
      <c r="I83" s="6">
        <v>4038</v>
      </c>
      <c r="J83" s="4" t="s">
        <v>74</v>
      </c>
      <c r="K83" s="6">
        <v>3982</v>
      </c>
      <c r="L83" s="6">
        <v>4018</v>
      </c>
      <c r="M83" s="6" t="s">
        <v>25</v>
      </c>
      <c r="N83" s="4" t="s">
        <v>17</v>
      </c>
    </row>
    <row r="84" spans="1:14" hidden="1" x14ac:dyDescent="0.2">
      <c r="A84" s="4" t="s">
        <v>128</v>
      </c>
      <c r="B84" s="7">
        <v>44536</v>
      </c>
      <c r="C84" s="17">
        <v>60</v>
      </c>
      <c r="D84" s="7">
        <v>44596</v>
      </c>
      <c r="E84" s="6" t="s">
        <v>102</v>
      </c>
      <c r="F84" s="4" t="s">
        <v>149</v>
      </c>
      <c r="G84" s="4" t="s">
        <v>150</v>
      </c>
      <c r="H84" s="6">
        <v>3882</v>
      </c>
      <c r="I84" s="6">
        <v>3918</v>
      </c>
      <c r="J84" s="4" t="s">
        <v>88</v>
      </c>
      <c r="K84" s="6">
        <v>4022</v>
      </c>
      <c r="L84" s="6">
        <v>4058</v>
      </c>
      <c r="M84" s="6" t="s">
        <v>25</v>
      </c>
      <c r="N84" s="4" t="s">
        <v>17</v>
      </c>
    </row>
    <row r="85" spans="1:14" x14ac:dyDescent="0.2">
      <c r="A85" s="8" t="s">
        <v>128</v>
      </c>
      <c r="B85" s="10">
        <v>44470</v>
      </c>
      <c r="C85" s="11">
        <v>90</v>
      </c>
      <c r="D85" s="10">
        <v>44620</v>
      </c>
      <c r="E85" s="9" t="s">
        <v>13</v>
      </c>
      <c r="F85" s="8" t="s">
        <v>69</v>
      </c>
      <c r="G85" s="8" t="s">
        <v>180</v>
      </c>
      <c r="H85" s="9">
        <v>4062</v>
      </c>
      <c r="I85" s="9">
        <v>4098</v>
      </c>
      <c r="J85" s="8" t="s">
        <v>180</v>
      </c>
      <c r="K85" s="9">
        <v>4062</v>
      </c>
      <c r="L85" s="9">
        <v>4098</v>
      </c>
      <c r="M85" s="9" t="s">
        <v>86</v>
      </c>
      <c r="N85" s="8"/>
    </row>
    <row r="86" spans="1:14" x14ac:dyDescent="0.2">
      <c r="A86" s="8" t="s">
        <v>128</v>
      </c>
      <c r="B86" s="10">
        <v>44470</v>
      </c>
      <c r="C86" s="11">
        <v>90</v>
      </c>
      <c r="D86" s="10">
        <v>44620</v>
      </c>
      <c r="E86" s="9" t="s">
        <v>13</v>
      </c>
      <c r="F86" s="8" t="s">
        <v>69</v>
      </c>
      <c r="G86" s="8" t="s">
        <v>182</v>
      </c>
      <c r="H86" s="9">
        <v>4082</v>
      </c>
      <c r="I86" s="9">
        <v>4118</v>
      </c>
      <c r="J86" s="8" t="s">
        <v>182</v>
      </c>
      <c r="K86" s="9">
        <v>4082</v>
      </c>
      <c r="L86" s="9">
        <v>4118</v>
      </c>
      <c r="M86" s="9" t="s">
        <v>86</v>
      </c>
      <c r="N86" s="8"/>
    </row>
    <row r="87" spans="1:14" x14ac:dyDescent="0.2">
      <c r="A87" s="8" t="s">
        <v>128</v>
      </c>
      <c r="B87" s="10">
        <v>44470</v>
      </c>
      <c r="C87" s="11">
        <v>90</v>
      </c>
      <c r="D87" s="10">
        <v>44620</v>
      </c>
      <c r="E87" s="9" t="s">
        <v>212</v>
      </c>
      <c r="F87" s="8" t="s">
        <v>69</v>
      </c>
      <c r="G87" s="8" t="s">
        <v>181</v>
      </c>
      <c r="H87" s="9">
        <v>4102</v>
      </c>
      <c r="I87" s="9">
        <v>4138</v>
      </c>
      <c r="J87" s="8" t="s">
        <v>180</v>
      </c>
      <c r="K87" s="9">
        <v>4062</v>
      </c>
      <c r="L87" s="9">
        <v>4098</v>
      </c>
      <c r="M87" s="9" t="s">
        <v>86</v>
      </c>
      <c r="N87" s="8"/>
    </row>
    <row r="88" spans="1:14" hidden="1" x14ac:dyDescent="0.2">
      <c r="A88" s="4" t="s">
        <v>128</v>
      </c>
      <c r="B88" s="7">
        <v>44536</v>
      </c>
      <c r="C88" s="17">
        <v>90</v>
      </c>
      <c r="D88" s="7">
        <v>44626</v>
      </c>
      <c r="E88" s="6" t="s">
        <v>58</v>
      </c>
      <c r="F88" s="4" t="s">
        <v>211</v>
      </c>
      <c r="G88" s="4" t="s">
        <v>151</v>
      </c>
      <c r="H88" s="6">
        <v>3822</v>
      </c>
      <c r="I88" s="6">
        <v>3858</v>
      </c>
      <c r="J88" s="4" t="s">
        <v>32</v>
      </c>
      <c r="K88" s="6">
        <v>4082</v>
      </c>
      <c r="L88" s="6">
        <v>4118</v>
      </c>
      <c r="M88" s="6" t="s">
        <v>25</v>
      </c>
      <c r="N88" s="4" t="s">
        <v>17</v>
      </c>
    </row>
    <row r="89" spans="1:14" x14ac:dyDescent="0.2">
      <c r="A89" s="8" t="s">
        <v>128</v>
      </c>
      <c r="B89" s="10">
        <v>44536</v>
      </c>
      <c r="C89" s="11">
        <v>90</v>
      </c>
      <c r="D89" s="10">
        <v>44626</v>
      </c>
      <c r="E89" s="9" t="s">
        <v>58</v>
      </c>
      <c r="F89" s="8" t="s">
        <v>152</v>
      </c>
      <c r="G89" s="8" t="s">
        <v>57</v>
      </c>
      <c r="H89" s="9">
        <v>3842</v>
      </c>
      <c r="I89" s="9">
        <v>3878</v>
      </c>
      <c r="J89" s="8" t="s">
        <v>88</v>
      </c>
      <c r="K89" s="9">
        <v>4022</v>
      </c>
      <c r="L89" s="9">
        <v>4058</v>
      </c>
      <c r="M89" s="9" t="s">
        <v>25</v>
      </c>
      <c r="N89" s="8"/>
    </row>
    <row r="90" spans="1:14" x14ac:dyDescent="0.2">
      <c r="A90" s="8" t="s">
        <v>128</v>
      </c>
      <c r="B90" s="10">
        <v>44536</v>
      </c>
      <c r="C90" s="11">
        <v>90</v>
      </c>
      <c r="D90" s="10">
        <v>44626</v>
      </c>
      <c r="E90" s="9" t="s">
        <v>58</v>
      </c>
      <c r="F90" s="8" t="s">
        <v>213</v>
      </c>
      <c r="G90" s="8" t="s">
        <v>203</v>
      </c>
      <c r="H90" s="9">
        <v>3942</v>
      </c>
      <c r="I90" s="9">
        <v>3978</v>
      </c>
      <c r="J90" s="8" t="s">
        <v>23</v>
      </c>
      <c r="K90" s="9">
        <v>4042</v>
      </c>
      <c r="L90" s="9">
        <v>4078</v>
      </c>
      <c r="M90" s="9" t="s">
        <v>25</v>
      </c>
      <c r="N90" s="8"/>
    </row>
    <row r="91" spans="1:14" x14ac:dyDescent="0.2">
      <c r="A91" s="8" t="s">
        <v>128</v>
      </c>
      <c r="B91" s="10">
        <v>44536</v>
      </c>
      <c r="C91" s="11">
        <v>90</v>
      </c>
      <c r="D91" s="10">
        <v>44626</v>
      </c>
      <c r="E91" s="9" t="s">
        <v>58</v>
      </c>
      <c r="F91" s="8" t="s">
        <v>138</v>
      </c>
      <c r="G91" s="8" t="s">
        <v>153</v>
      </c>
      <c r="H91" s="9">
        <v>3962</v>
      </c>
      <c r="I91" s="9">
        <v>3998</v>
      </c>
      <c r="J91" s="8" t="s">
        <v>88</v>
      </c>
      <c r="K91" s="9">
        <v>4022</v>
      </c>
      <c r="L91" s="9">
        <v>4058</v>
      </c>
      <c r="M91" s="9" t="s">
        <v>25</v>
      </c>
      <c r="N91" s="8"/>
    </row>
    <row r="92" spans="1:14" x14ac:dyDescent="0.2">
      <c r="A92" s="8" t="s">
        <v>128</v>
      </c>
      <c r="B92" s="10">
        <v>44559</v>
      </c>
      <c r="C92" s="11">
        <v>90</v>
      </c>
      <c r="D92" s="10">
        <v>44649</v>
      </c>
      <c r="E92" s="9" t="s">
        <v>13</v>
      </c>
      <c r="F92" s="8" t="s">
        <v>75</v>
      </c>
      <c r="G92" s="8" t="s">
        <v>154</v>
      </c>
      <c r="H92" s="9">
        <v>4142</v>
      </c>
      <c r="I92" s="9">
        <v>4178</v>
      </c>
      <c r="J92" s="8" t="s">
        <v>154</v>
      </c>
      <c r="K92" s="9">
        <v>4142</v>
      </c>
      <c r="L92" s="9">
        <v>4178</v>
      </c>
      <c r="M92" s="9" t="s">
        <v>78</v>
      </c>
      <c r="N92" s="8"/>
    </row>
    <row r="93" spans="1:14" x14ac:dyDescent="0.2">
      <c r="A93" s="8" t="s">
        <v>128</v>
      </c>
      <c r="B93" s="10">
        <v>44565</v>
      </c>
      <c r="C93" s="11">
        <v>90</v>
      </c>
      <c r="D93" s="10">
        <v>44655</v>
      </c>
      <c r="E93" s="9" t="s">
        <v>93</v>
      </c>
      <c r="F93" s="8" t="s">
        <v>75</v>
      </c>
      <c r="G93" s="8" t="s">
        <v>155</v>
      </c>
      <c r="H93" s="9">
        <v>3942</v>
      </c>
      <c r="I93" s="9">
        <v>3978</v>
      </c>
      <c r="J93" s="8" t="s">
        <v>132</v>
      </c>
      <c r="K93" s="9">
        <v>4122</v>
      </c>
      <c r="L93" s="9">
        <v>4158</v>
      </c>
      <c r="M93" s="9" t="s">
        <v>78</v>
      </c>
      <c r="N93" s="8"/>
    </row>
    <row r="94" spans="1:14" x14ac:dyDescent="0.2">
      <c r="A94" s="8" t="s">
        <v>128</v>
      </c>
      <c r="B94" s="10">
        <v>44565</v>
      </c>
      <c r="C94" s="11">
        <v>90</v>
      </c>
      <c r="D94" s="10">
        <v>44655</v>
      </c>
      <c r="E94" s="9" t="s">
        <v>95</v>
      </c>
      <c r="F94" s="8" t="s">
        <v>75</v>
      </c>
      <c r="G94" s="8" t="s">
        <v>204</v>
      </c>
      <c r="H94" s="9">
        <v>3882</v>
      </c>
      <c r="I94" s="9">
        <v>3918</v>
      </c>
      <c r="J94" s="8" t="s">
        <v>132</v>
      </c>
      <c r="K94" s="9">
        <v>4122</v>
      </c>
      <c r="L94" s="9">
        <v>4158</v>
      </c>
      <c r="M94" s="9" t="s">
        <v>78</v>
      </c>
      <c r="N94" s="8"/>
    </row>
    <row r="95" spans="1:14" hidden="1" x14ac:dyDescent="0.2">
      <c r="A95" s="4" t="s">
        <v>128</v>
      </c>
      <c r="B95" s="7">
        <v>44656</v>
      </c>
      <c r="C95" s="17">
        <v>0</v>
      </c>
      <c r="D95" s="7">
        <v>44656</v>
      </c>
      <c r="E95" s="6" t="s">
        <v>102</v>
      </c>
      <c r="F95" s="4" t="s">
        <v>80</v>
      </c>
      <c r="G95" s="4" t="s">
        <v>168</v>
      </c>
      <c r="H95" s="6">
        <v>4042</v>
      </c>
      <c r="I95" s="6">
        <v>4078</v>
      </c>
      <c r="J95" s="4" t="s">
        <v>155</v>
      </c>
      <c r="K95" s="6">
        <v>3942</v>
      </c>
      <c r="L95" s="6">
        <v>3978</v>
      </c>
      <c r="M95" s="6" t="s">
        <v>25</v>
      </c>
      <c r="N95" s="4" t="s">
        <v>17</v>
      </c>
    </row>
    <row r="96" spans="1:14" x14ac:dyDescent="0.2">
      <c r="A96" s="8" t="s">
        <v>128</v>
      </c>
      <c r="B96" s="10">
        <v>44597</v>
      </c>
      <c r="C96" s="11">
        <v>60</v>
      </c>
      <c r="D96" s="10">
        <v>44657</v>
      </c>
      <c r="E96" s="9" t="s">
        <v>102</v>
      </c>
      <c r="F96" s="8" t="s">
        <v>75</v>
      </c>
      <c r="G96" s="8" t="s">
        <v>158</v>
      </c>
      <c r="H96" s="9">
        <v>3922</v>
      </c>
      <c r="I96" s="9">
        <v>3958</v>
      </c>
      <c r="J96" s="8" t="s">
        <v>157</v>
      </c>
      <c r="K96" s="9">
        <v>3982</v>
      </c>
      <c r="L96" s="9">
        <v>4018</v>
      </c>
      <c r="M96" s="9" t="s">
        <v>25</v>
      </c>
      <c r="N96" s="8"/>
    </row>
    <row r="97" spans="1:14" x14ac:dyDescent="0.2">
      <c r="A97" s="8" t="s">
        <v>128</v>
      </c>
      <c r="B97" s="10">
        <v>44597</v>
      </c>
      <c r="C97" s="11">
        <v>90</v>
      </c>
      <c r="D97" s="10">
        <v>44687</v>
      </c>
      <c r="E97" s="9" t="s">
        <v>58</v>
      </c>
      <c r="F97" s="8" t="s">
        <v>138</v>
      </c>
      <c r="G97" s="8" t="s">
        <v>159</v>
      </c>
      <c r="H97" s="9">
        <v>3882</v>
      </c>
      <c r="I97" s="9">
        <v>3918</v>
      </c>
      <c r="J97" s="8" t="s">
        <v>148</v>
      </c>
      <c r="K97" s="9">
        <v>4002</v>
      </c>
      <c r="L97" s="9">
        <v>4038</v>
      </c>
      <c r="M97" s="9" t="s">
        <v>25</v>
      </c>
      <c r="N97" s="8"/>
    </row>
    <row r="98" spans="1:14" x14ac:dyDescent="0.2">
      <c r="A98" s="8" t="s">
        <v>128</v>
      </c>
      <c r="B98" s="10">
        <v>44597</v>
      </c>
      <c r="C98" s="11">
        <v>90</v>
      </c>
      <c r="D98" s="10">
        <v>44687</v>
      </c>
      <c r="E98" s="9" t="s">
        <v>58</v>
      </c>
      <c r="F98" s="8" t="s">
        <v>138</v>
      </c>
      <c r="G98" s="8" t="s">
        <v>160</v>
      </c>
      <c r="H98" s="9">
        <v>3962</v>
      </c>
      <c r="I98" s="9">
        <v>3998</v>
      </c>
      <c r="J98" s="8" t="s">
        <v>161</v>
      </c>
      <c r="K98" s="9">
        <v>4042</v>
      </c>
      <c r="L98" s="9">
        <v>4078</v>
      </c>
      <c r="M98" s="9" t="s">
        <v>25</v>
      </c>
      <c r="N98" s="8"/>
    </row>
    <row r="99" spans="1:14" x14ac:dyDescent="0.2">
      <c r="A99" s="8" t="s">
        <v>128</v>
      </c>
      <c r="B99" s="10">
        <v>44621</v>
      </c>
      <c r="C99" s="11">
        <v>90</v>
      </c>
      <c r="D99" s="10">
        <v>44711</v>
      </c>
      <c r="E99" s="9" t="s">
        <v>18</v>
      </c>
      <c r="F99" s="8" t="s">
        <v>162</v>
      </c>
      <c r="G99" s="8" t="s">
        <v>163</v>
      </c>
      <c r="H99" s="9">
        <v>3862</v>
      </c>
      <c r="I99" s="9">
        <v>3898</v>
      </c>
      <c r="J99" s="8" t="s">
        <v>127</v>
      </c>
      <c r="K99" s="9">
        <v>4022</v>
      </c>
      <c r="L99" s="9">
        <v>4058</v>
      </c>
      <c r="M99" s="9" t="s">
        <v>86</v>
      </c>
      <c r="N99" s="8"/>
    </row>
    <row r="100" spans="1:14" x14ac:dyDescent="0.2">
      <c r="A100" s="8" t="s">
        <v>128</v>
      </c>
      <c r="B100" s="10">
        <v>44621</v>
      </c>
      <c r="C100" s="11">
        <v>90</v>
      </c>
      <c r="D100" s="10">
        <v>44711</v>
      </c>
      <c r="E100" s="9" t="s">
        <v>18</v>
      </c>
      <c r="F100" s="8" t="s">
        <v>162</v>
      </c>
      <c r="G100" s="8" t="s">
        <v>164</v>
      </c>
      <c r="H100" s="9">
        <v>3982</v>
      </c>
      <c r="I100" s="9">
        <v>4018</v>
      </c>
      <c r="J100" s="8" t="s">
        <v>127</v>
      </c>
      <c r="K100" s="9">
        <v>4022</v>
      </c>
      <c r="L100" s="9">
        <v>4058</v>
      </c>
      <c r="M100" s="9" t="s">
        <v>86</v>
      </c>
      <c r="N100" s="8"/>
    </row>
    <row r="101" spans="1:14" x14ac:dyDescent="0.2">
      <c r="A101" s="8" t="s">
        <v>128</v>
      </c>
      <c r="B101" s="10">
        <v>44621</v>
      </c>
      <c r="C101" s="11">
        <v>90</v>
      </c>
      <c r="D101" s="10">
        <v>44711</v>
      </c>
      <c r="E101" s="9" t="s">
        <v>18</v>
      </c>
      <c r="F101" s="8" t="s">
        <v>162</v>
      </c>
      <c r="G101" s="8" t="s">
        <v>165</v>
      </c>
      <c r="H101" s="9">
        <v>3842</v>
      </c>
      <c r="I101" s="9">
        <v>3878</v>
      </c>
      <c r="J101" s="8" t="s">
        <v>112</v>
      </c>
      <c r="K101" s="9">
        <v>4082</v>
      </c>
      <c r="L101" s="9">
        <v>4118</v>
      </c>
      <c r="M101" s="9" t="s">
        <v>86</v>
      </c>
      <c r="N101" s="8"/>
    </row>
    <row r="102" spans="1:14" x14ac:dyDescent="0.2">
      <c r="A102" s="8" t="s">
        <v>128</v>
      </c>
      <c r="B102" s="10">
        <v>44621</v>
      </c>
      <c r="C102" s="11">
        <v>90</v>
      </c>
      <c r="D102" s="10">
        <v>44711</v>
      </c>
      <c r="E102" s="9" t="s">
        <v>18</v>
      </c>
      <c r="F102" s="8" t="s">
        <v>162</v>
      </c>
      <c r="G102" s="8" t="s">
        <v>166</v>
      </c>
      <c r="H102" s="9">
        <v>3962</v>
      </c>
      <c r="I102" s="9">
        <v>3998</v>
      </c>
      <c r="J102" s="8" t="s">
        <v>112</v>
      </c>
      <c r="K102" s="9">
        <v>4082</v>
      </c>
      <c r="L102" s="9">
        <v>4118</v>
      </c>
      <c r="M102" s="9" t="s">
        <v>86</v>
      </c>
      <c r="N102" s="8"/>
    </row>
    <row r="103" spans="1:14" x14ac:dyDescent="0.2">
      <c r="A103" s="8" t="s">
        <v>128</v>
      </c>
      <c r="B103" s="10">
        <v>44627</v>
      </c>
      <c r="C103" s="11">
        <v>90</v>
      </c>
      <c r="D103" s="10">
        <v>44717</v>
      </c>
      <c r="E103" s="9" t="s">
        <v>18</v>
      </c>
      <c r="F103" s="8" t="s">
        <v>167</v>
      </c>
      <c r="G103" s="8" t="s">
        <v>206</v>
      </c>
      <c r="H103" s="9">
        <v>4102</v>
      </c>
      <c r="I103" s="9">
        <v>4138</v>
      </c>
      <c r="J103" s="8" t="s">
        <v>205</v>
      </c>
      <c r="K103" s="9">
        <v>4142</v>
      </c>
      <c r="L103" s="9">
        <v>4178</v>
      </c>
      <c r="M103" s="9" t="s">
        <v>78</v>
      </c>
      <c r="N103" s="8"/>
    </row>
    <row r="104" spans="1:14" x14ac:dyDescent="0.2">
      <c r="A104" s="8" t="s">
        <v>128</v>
      </c>
      <c r="B104" s="10">
        <v>44627</v>
      </c>
      <c r="C104" s="11">
        <v>90</v>
      </c>
      <c r="D104" s="10">
        <v>44717</v>
      </c>
      <c r="E104" s="9" t="s">
        <v>13</v>
      </c>
      <c r="F104" s="8" t="s">
        <v>167</v>
      </c>
      <c r="G104" s="8" t="s">
        <v>205</v>
      </c>
      <c r="H104" s="9">
        <v>4142</v>
      </c>
      <c r="I104" s="9">
        <v>4178</v>
      </c>
      <c r="J104" s="8" t="s">
        <v>205</v>
      </c>
      <c r="K104" s="9">
        <v>4142</v>
      </c>
      <c r="L104" s="9">
        <v>4178</v>
      </c>
      <c r="M104" s="9" t="s">
        <v>78</v>
      </c>
      <c r="N104" s="8"/>
    </row>
    <row r="105" spans="1:14" x14ac:dyDescent="0.2">
      <c r="A105" s="8" t="s">
        <v>128</v>
      </c>
      <c r="B105" s="10">
        <v>44712</v>
      </c>
      <c r="C105" s="11">
        <v>90</v>
      </c>
      <c r="D105" s="10">
        <v>44802</v>
      </c>
      <c r="E105" s="9" t="s">
        <v>18</v>
      </c>
      <c r="F105" s="8" t="s">
        <v>75</v>
      </c>
      <c r="G105" s="8" t="s">
        <v>169</v>
      </c>
      <c r="H105" s="9">
        <v>3902</v>
      </c>
      <c r="I105" s="9">
        <v>3938</v>
      </c>
      <c r="J105" s="8" t="s">
        <v>164</v>
      </c>
      <c r="K105" s="9">
        <v>3982</v>
      </c>
      <c r="L105" s="9">
        <v>4018</v>
      </c>
      <c r="M105" s="9" t="s">
        <v>78</v>
      </c>
      <c r="N105" s="8"/>
    </row>
    <row r="106" spans="1:14" x14ac:dyDescent="0.2">
      <c r="A106" s="8" t="s">
        <v>128</v>
      </c>
      <c r="B106" s="10">
        <v>44718</v>
      </c>
      <c r="C106" s="11">
        <v>90</v>
      </c>
      <c r="D106" s="10">
        <v>44808</v>
      </c>
      <c r="E106" s="9" t="s">
        <v>18</v>
      </c>
      <c r="F106" s="8" t="s">
        <v>170</v>
      </c>
      <c r="G106" s="8" t="s">
        <v>173</v>
      </c>
      <c r="H106" s="9">
        <v>3982</v>
      </c>
      <c r="I106" s="9">
        <v>4018</v>
      </c>
      <c r="J106" s="8" t="s">
        <v>172</v>
      </c>
      <c r="K106" s="9">
        <v>4062</v>
      </c>
      <c r="L106" s="9">
        <v>4098</v>
      </c>
      <c r="M106" s="9" t="s">
        <v>86</v>
      </c>
      <c r="N106" s="8"/>
    </row>
    <row r="107" spans="1:14" x14ac:dyDescent="0.2">
      <c r="A107" s="8" t="s">
        <v>128</v>
      </c>
      <c r="B107" s="10">
        <v>44718</v>
      </c>
      <c r="C107" s="11">
        <v>90</v>
      </c>
      <c r="D107" s="10">
        <v>44808</v>
      </c>
      <c r="E107" s="9" t="s">
        <v>18</v>
      </c>
      <c r="F107" s="8" t="s">
        <v>170</v>
      </c>
      <c r="G107" s="8" t="s">
        <v>174</v>
      </c>
      <c r="H107" s="9">
        <v>4002</v>
      </c>
      <c r="I107" s="9">
        <v>4038</v>
      </c>
      <c r="J107" s="8" t="s">
        <v>171</v>
      </c>
      <c r="K107" s="9">
        <v>4042</v>
      </c>
      <c r="L107" s="9">
        <v>4078</v>
      </c>
      <c r="M107" s="9" t="s">
        <v>86</v>
      </c>
      <c r="N107" s="8"/>
    </row>
    <row r="108" spans="1:14" x14ac:dyDescent="0.2">
      <c r="A108" s="8" t="s">
        <v>128</v>
      </c>
      <c r="B108" s="10">
        <v>44718</v>
      </c>
      <c r="C108" s="11">
        <v>90</v>
      </c>
      <c r="D108" s="10">
        <v>44808</v>
      </c>
      <c r="E108" s="9" t="s">
        <v>13</v>
      </c>
      <c r="F108" s="8" t="s">
        <v>170</v>
      </c>
      <c r="G108" s="8" t="s">
        <v>171</v>
      </c>
      <c r="H108" s="9">
        <v>4042</v>
      </c>
      <c r="I108" s="9">
        <v>4078</v>
      </c>
      <c r="J108" s="8" t="s">
        <v>171</v>
      </c>
      <c r="K108" s="9">
        <v>4042</v>
      </c>
      <c r="L108" s="9">
        <v>4078</v>
      </c>
      <c r="M108" s="9" t="s">
        <v>86</v>
      </c>
      <c r="N108" s="8"/>
    </row>
    <row r="109" spans="1:14" x14ac:dyDescent="0.2">
      <c r="A109" s="8" t="s">
        <v>128</v>
      </c>
      <c r="B109" s="10">
        <v>44718</v>
      </c>
      <c r="C109" s="11">
        <v>90</v>
      </c>
      <c r="D109" s="10">
        <v>44808</v>
      </c>
      <c r="E109" s="9" t="s">
        <v>13</v>
      </c>
      <c r="F109" s="8" t="s">
        <v>170</v>
      </c>
      <c r="G109" s="8" t="s">
        <v>172</v>
      </c>
      <c r="H109" s="9">
        <v>4062</v>
      </c>
      <c r="I109" s="9">
        <v>4098</v>
      </c>
      <c r="J109" s="8" t="s">
        <v>172</v>
      </c>
      <c r="K109" s="9">
        <v>4062</v>
      </c>
      <c r="L109" s="9">
        <v>4098</v>
      </c>
      <c r="M109" s="9" t="s">
        <v>86</v>
      </c>
      <c r="N109" s="8"/>
    </row>
    <row r="110" spans="1:14" x14ac:dyDescent="0.2">
      <c r="A110" s="8" t="s">
        <v>128</v>
      </c>
      <c r="B110" s="10">
        <v>44718</v>
      </c>
      <c r="C110" s="11">
        <v>90</v>
      </c>
      <c r="D110" s="10">
        <v>44808</v>
      </c>
      <c r="E110" s="9" t="s">
        <v>18</v>
      </c>
      <c r="F110" s="8" t="s">
        <v>170</v>
      </c>
      <c r="G110" s="8" t="s">
        <v>207</v>
      </c>
      <c r="H110" s="9">
        <v>3982</v>
      </c>
      <c r="I110" s="9">
        <v>4018</v>
      </c>
      <c r="J110" s="8" t="s">
        <v>206</v>
      </c>
      <c r="K110" s="9">
        <v>4102</v>
      </c>
      <c r="L110" s="9">
        <v>4138</v>
      </c>
      <c r="M110" s="9" t="s">
        <v>86</v>
      </c>
      <c r="N110" s="8"/>
    </row>
    <row r="111" spans="1:14" x14ac:dyDescent="0.2">
      <c r="A111" s="8" t="s">
        <v>128</v>
      </c>
      <c r="B111" s="10">
        <v>44718</v>
      </c>
      <c r="C111" s="11">
        <v>90</v>
      </c>
      <c r="D111" s="10">
        <v>44808</v>
      </c>
      <c r="E111" s="9" t="s">
        <v>18</v>
      </c>
      <c r="F111" s="8" t="s">
        <v>170</v>
      </c>
      <c r="G111" s="8" t="s">
        <v>208</v>
      </c>
      <c r="H111" s="9">
        <v>4002</v>
      </c>
      <c r="I111" s="9">
        <v>4038</v>
      </c>
      <c r="J111" s="8" t="s">
        <v>209</v>
      </c>
      <c r="K111" s="9">
        <v>4082</v>
      </c>
      <c r="L111" s="9">
        <v>4118</v>
      </c>
      <c r="M111" s="9" t="s">
        <v>86</v>
      </c>
      <c r="N111" s="8"/>
    </row>
    <row r="112" spans="1:14" x14ac:dyDescent="0.2">
      <c r="A112" s="8" t="s">
        <v>128</v>
      </c>
      <c r="B112" s="10">
        <v>44718</v>
      </c>
      <c r="C112" s="11">
        <v>90</v>
      </c>
      <c r="D112" s="10">
        <v>44808</v>
      </c>
      <c r="E112" s="9" t="s">
        <v>93</v>
      </c>
      <c r="F112" s="8" t="s">
        <v>170</v>
      </c>
      <c r="G112" s="8" t="s">
        <v>210</v>
      </c>
      <c r="H112" s="9">
        <v>4022</v>
      </c>
      <c r="I112" s="9">
        <v>4058</v>
      </c>
      <c r="J112" s="8" t="s">
        <v>209</v>
      </c>
      <c r="K112" s="9">
        <v>4082</v>
      </c>
      <c r="L112" s="9">
        <v>4118</v>
      </c>
      <c r="M112" s="9" t="s">
        <v>86</v>
      </c>
      <c r="N112" s="8"/>
    </row>
    <row r="113" spans="1:14" x14ac:dyDescent="0.2">
      <c r="A113" s="14" t="s">
        <v>128</v>
      </c>
      <c r="B113" s="15">
        <v>44809</v>
      </c>
      <c r="C113" s="16">
        <v>30</v>
      </c>
      <c r="D113" s="15">
        <v>44839</v>
      </c>
      <c r="E113" s="16" t="s">
        <v>37</v>
      </c>
      <c r="F113" s="14" t="s">
        <v>175</v>
      </c>
      <c r="G113" s="14" t="s">
        <v>201</v>
      </c>
      <c r="H113" s="16">
        <v>3962</v>
      </c>
      <c r="I113" s="16">
        <v>3998</v>
      </c>
      <c r="J113" s="14" t="s">
        <v>208</v>
      </c>
      <c r="K113" s="16">
        <v>4002</v>
      </c>
      <c r="L113" s="16">
        <v>4038</v>
      </c>
      <c r="M113" s="16" t="s">
        <v>25</v>
      </c>
      <c r="N113" s="14"/>
    </row>
    <row r="114" spans="1:14" x14ac:dyDescent="0.2">
      <c r="A114" s="14" t="s">
        <v>128</v>
      </c>
      <c r="B114" s="15">
        <v>44809</v>
      </c>
      <c r="C114" s="16">
        <v>30</v>
      </c>
      <c r="D114" s="15">
        <v>44839</v>
      </c>
      <c r="E114" s="16" t="s">
        <v>37</v>
      </c>
      <c r="F114" s="14" t="s">
        <v>92</v>
      </c>
      <c r="G114" s="14" t="s">
        <v>195</v>
      </c>
      <c r="H114" s="16">
        <v>3902</v>
      </c>
      <c r="I114" s="16">
        <v>3938</v>
      </c>
      <c r="J114" s="14" t="s">
        <v>210</v>
      </c>
      <c r="K114" s="16">
        <v>4022</v>
      </c>
      <c r="L114" s="16">
        <v>4058</v>
      </c>
      <c r="M114" s="16" t="s">
        <v>25</v>
      </c>
      <c r="N114" s="14"/>
    </row>
    <row r="115" spans="1:14" x14ac:dyDescent="0.2">
      <c r="A115" s="14" t="s">
        <v>128</v>
      </c>
      <c r="B115" s="15">
        <v>44809</v>
      </c>
      <c r="C115" s="16">
        <v>30</v>
      </c>
      <c r="D115" s="15">
        <v>44839</v>
      </c>
      <c r="E115" s="16" t="s">
        <v>37</v>
      </c>
      <c r="F115" s="14" t="s">
        <v>176</v>
      </c>
      <c r="G115" s="14" t="s">
        <v>177</v>
      </c>
      <c r="H115" s="16">
        <v>4022</v>
      </c>
      <c r="I115" s="16">
        <v>4058</v>
      </c>
      <c r="J115" s="14" t="s">
        <v>173</v>
      </c>
      <c r="K115" s="16">
        <v>3982</v>
      </c>
      <c r="L115" s="16">
        <v>4018</v>
      </c>
      <c r="M115" s="16" t="s">
        <v>25</v>
      </c>
      <c r="N115" s="14"/>
    </row>
    <row r="116" spans="1:14" x14ac:dyDescent="0.2">
      <c r="A116" s="14" t="s">
        <v>128</v>
      </c>
      <c r="B116" s="15">
        <v>44805</v>
      </c>
      <c r="C116" s="16">
        <v>60</v>
      </c>
      <c r="D116" s="15">
        <v>44865</v>
      </c>
      <c r="E116" s="16" t="s">
        <v>102</v>
      </c>
      <c r="F116" s="14" t="s">
        <v>103</v>
      </c>
      <c r="G116" s="14" t="s">
        <v>105</v>
      </c>
      <c r="H116" s="16">
        <v>3902</v>
      </c>
      <c r="I116" s="16">
        <v>3938</v>
      </c>
      <c r="J116" s="14" t="s">
        <v>104</v>
      </c>
      <c r="K116" s="16">
        <v>4082</v>
      </c>
      <c r="L116" s="16">
        <v>4118</v>
      </c>
      <c r="M116" s="16" t="s">
        <v>25</v>
      </c>
      <c r="N116" s="14"/>
    </row>
    <row r="117" spans="1:14" x14ac:dyDescent="0.2">
      <c r="A117" s="8" t="s">
        <v>128</v>
      </c>
      <c r="B117" s="10">
        <v>44809</v>
      </c>
      <c r="C117" s="11">
        <v>90</v>
      </c>
      <c r="D117" s="10">
        <v>44899</v>
      </c>
      <c r="E117" s="9" t="s">
        <v>178</v>
      </c>
      <c r="F117" s="8" t="s">
        <v>75</v>
      </c>
      <c r="G117" s="8" t="s">
        <v>179</v>
      </c>
      <c r="H117" s="9">
        <v>3982</v>
      </c>
      <c r="I117" s="9">
        <v>4018</v>
      </c>
      <c r="J117" s="8" t="s">
        <v>207</v>
      </c>
      <c r="K117" s="9">
        <v>3982</v>
      </c>
      <c r="L117" s="9">
        <v>4018</v>
      </c>
      <c r="M117" s="9" t="s">
        <v>86</v>
      </c>
      <c r="N117" s="8"/>
    </row>
    <row r="118" spans="1:14" x14ac:dyDescent="0.2">
      <c r="A118" s="8" t="s">
        <v>128</v>
      </c>
      <c r="B118" s="10">
        <v>44470</v>
      </c>
      <c r="C118" s="11">
        <v>90</v>
      </c>
      <c r="D118" s="10">
        <v>44925</v>
      </c>
      <c r="E118" s="9" t="s">
        <v>95</v>
      </c>
      <c r="F118" s="8" t="s">
        <v>69</v>
      </c>
      <c r="G118" s="8" t="s">
        <v>185</v>
      </c>
      <c r="H118" s="9">
        <v>3842</v>
      </c>
      <c r="I118" s="9">
        <v>3878</v>
      </c>
      <c r="J118" s="8" t="s">
        <v>184</v>
      </c>
      <c r="K118" s="9">
        <v>4102</v>
      </c>
      <c r="L118" s="9">
        <v>4138</v>
      </c>
      <c r="M118" s="9" t="s">
        <v>86</v>
      </c>
      <c r="N118" s="8"/>
    </row>
    <row r="119" spans="1:14" x14ac:dyDescent="0.2">
      <c r="A119" s="8" t="s">
        <v>128</v>
      </c>
      <c r="B119" s="10">
        <v>44470</v>
      </c>
      <c r="C119" s="11">
        <v>90</v>
      </c>
      <c r="D119" s="10">
        <v>44925</v>
      </c>
      <c r="E119" s="9" t="s">
        <v>79</v>
      </c>
      <c r="F119" s="8" t="s">
        <v>69</v>
      </c>
      <c r="G119" s="8" t="s">
        <v>183</v>
      </c>
      <c r="H119" s="9">
        <v>3862</v>
      </c>
      <c r="I119" s="9">
        <v>3898</v>
      </c>
      <c r="J119" s="8" t="s">
        <v>184</v>
      </c>
      <c r="K119" s="9">
        <v>4102</v>
      </c>
      <c r="L119" s="9">
        <v>4138</v>
      </c>
      <c r="M119" s="9" t="s">
        <v>86</v>
      </c>
      <c r="N119" s="8"/>
    </row>
    <row r="120" spans="1:14" x14ac:dyDescent="0.2">
      <c r="A120" s="8" t="s">
        <v>128</v>
      </c>
      <c r="B120" s="10">
        <v>44840</v>
      </c>
      <c r="C120" s="11">
        <v>90</v>
      </c>
      <c r="D120" s="10">
        <v>44930</v>
      </c>
      <c r="E120" s="9" t="s">
        <v>58</v>
      </c>
      <c r="F120" s="8" t="s">
        <v>47</v>
      </c>
      <c r="G120" s="8" t="s">
        <v>133</v>
      </c>
      <c r="H120" s="9">
        <v>3842</v>
      </c>
      <c r="I120" s="9">
        <v>3878</v>
      </c>
      <c r="J120" s="8" t="s">
        <v>174</v>
      </c>
      <c r="K120" s="9">
        <v>4002</v>
      </c>
      <c r="L120" s="9">
        <v>4038</v>
      </c>
      <c r="M120" s="9" t="s">
        <v>86</v>
      </c>
      <c r="N120" s="8"/>
    </row>
    <row r="121" spans="1:14" x14ac:dyDescent="0.2">
      <c r="A121" s="8" t="s">
        <v>128</v>
      </c>
      <c r="B121" s="10">
        <v>44840</v>
      </c>
      <c r="C121" s="11">
        <v>90</v>
      </c>
      <c r="D121" s="10">
        <v>44930</v>
      </c>
      <c r="E121" s="9" t="s">
        <v>21</v>
      </c>
      <c r="F121" s="8" t="s">
        <v>47</v>
      </c>
      <c r="G121" s="8" t="s">
        <v>133</v>
      </c>
      <c r="H121" s="9">
        <v>3842</v>
      </c>
      <c r="I121" s="9">
        <v>3878</v>
      </c>
      <c r="J121" s="8" t="s">
        <v>177</v>
      </c>
      <c r="K121" s="9">
        <v>4022</v>
      </c>
      <c r="L121" s="9">
        <v>4058</v>
      </c>
      <c r="M121" s="9" t="s">
        <v>86</v>
      </c>
      <c r="N121" s="8"/>
    </row>
    <row r="122" spans="1:14" x14ac:dyDescent="0.2">
      <c r="A122" s="8" t="s">
        <v>128</v>
      </c>
      <c r="B122" s="10">
        <v>44840</v>
      </c>
      <c r="C122" s="11">
        <v>90</v>
      </c>
      <c r="D122" s="10">
        <v>44930</v>
      </c>
      <c r="E122" s="9" t="s">
        <v>58</v>
      </c>
      <c r="F122" s="8" t="s">
        <v>47</v>
      </c>
      <c r="G122" s="8" t="s">
        <v>51</v>
      </c>
      <c r="H122" s="9">
        <v>3982</v>
      </c>
      <c r="I122" s="9">
        <v>4018</v>
      </c>
      <c r="J122" s="8" t="s">
        <v>177</v>
      </c>
      <c r="K122" s="9">
        <v>4022</v>
      </c>
      <c r="L122" s="9">
        <v>4058</v>
      </c>
      <c r="M122" s="9" t="s">
        <v>86</v>
      </c>
      <c r="N122" s="8"/>
    </row>
    <row r="123" spans="1:14" x14ac:dyDescent="0.2">
      <c r="A123" s="8" t="s">
        <v>128</v>
      </c>
      <c r="B123" s="10">
        <v>44840</v>
      </c>
      <c r="C123" s="11">
        <v>90</v>
      </c>
      <c r="D123" s="10">
        <v>44930</v>
      </c>
      <c r="E123" s="9" t="s">
        <v>58</v>
      </c>
      <c r="F123" s="8" t="s">
        <v>47</v>
      </c>
      <c r="G123" s="8" t="s">
        <v>134</v>
      </c>
      <c r="H123" s="9">
        <v>4122</v>
      </c>
      <c r="I123" s="9">
        <v>4158</v>
      </c>
      <c r="J123" s="8" t="s">
        <v>174</v>
      </c>
      <c r="K123" s="9">
        <v>4002</v>
      </c>
      <c r="L123" s="9">
        <v>4038</v>
      </c>
      <c r="M123" s="9" t="s">
        <v>86</v>
      </c>
      <c r="N123" s="8"/>
    </row>
    <row r="124" spans="1:14" x14ac:dyDescent="0.2">
      <c r="A124" s="8" t="s">
        <v>128</v>
      </c>
      <c r="B124" s="10">
        <v>44840</v>
      </c>
      <c r="C124" s="11">
        <v>90</v>
      </c>
      <c r="D124" s="10">
        <v>44930</v>
      </c>
      <c r="E124" s="9" t="s">
        <v>58</v>
      </c>
      <c r="F124" s="8" t="s">
        <v>47</v>
      </c>
      <c r="G124" s="8" t="s">
        <v>135</v>
      </c>
      <c r="H124" s="9">
        <v>4142</v>
      </c>
      <c r="I124" s="9">
        <v>4178</v>
      </c>
      <c r="J124" s="8" t="s">
        <v>177</v>
      </c>
      <c r="K124" s="9">
        <v>4022</v>
      </c>
      <c r="L124" s="9">
        <v>4058</v>
      </c>
      <c r="M124" s="9" t="s">
        <v>86</v>
      </c>
      <c r="N124" s="8"/>
    </row>
    <row r="125" spans="1:14" x14ac:dyDescent="0.2">
      <c r="A125" s="8" t="s">
        <v>128</v>
      </c>
      <c r="B125" s="10">
        <v>44931</v>
      </c>
      <c r="C125" s="11">
        <v>30</v>
      </c>
      <c r="D125" s="10">
        <v>44961</v>
      </c>
      <c r="E125" s="9" t="s">
        <v>37</v>
      </c>
      <c r="F125" s="8" t="s">
        <v>186</v>
      </c>
      <c r="G125" s="8" t="s">
        <v>187</v>
      </c>
      <c r="H125" s="9">
        <v>3862</v>
      </c>
      <c r="I125" s="9">
        <v>3898</v>
      </c>
      <c r="J125" s="8" t="s">
        <v>135</v>
      </c>
      <c r="K125" s="9">
        <v>4142</v>
      </c>
      <c r="L125" s="9">
        <v>4178</v>
      </c>
      <c r="M125" s="9" t="s">
        <v>25</v>
      </c>
      <c r="N125" s="8"/>
    </row>
    <row r="126" spans="1:14" x14ac:dyDescent="0.2">
      <c r="A126" s="8" t="s">
        <v>128</v>
      </c>
      <c r="B126" s="10">
        <v>44931</v>
      </c>
      <c r="C126" s="11">
        <v>30</v>
      </c>
      <c r="D126" s="10">
        <v>44961</v>
      </c>
      <c r="E126" s="9" t="s">
        <v>37</v>
      </c>
      <c r="F126" s="8" t="s">
        <v>188</v>
      </c>
      <c r="G126" s="8" t="s">
        <v>189</v>
      </c>
      <c r="H126" s="9">
        <v>3942</v>
      </c>
      <c r="I126" s="9">
        <v>3978</v>
      </c>
      <c r="J126" s="8" t="s">
        <v>51</v>
      </c>
      <c r="K126" s="9">
        <v>3982</v>
      </c>
      <c r="L126" s="9">
        <v>4018</v>
      </c>
      <c r="M126" s="9" t="s">
        <v>25</v>
      </c>
      <c r="N126" s="8"/>
    </row>
    <row r="127" spans="1:14" x14ac:dyDescent="0.2">
      <c r="A127" s="8" t="s">
        <v>128</v>
      </c>
      <c r="B127" s="10">
        <v>44931</v>
      </c>
      <c r="C127" s="11">
        <v>30</v>
      </c>
      <c r="D127" s="10">
        <v>44961</v>
      </c>
      <c r="E127" s="9" t="s">
        <v>37</v>
      </c>
      <c r="F127" s="8" t="s">
        <v>190</v>
      </c>
      <c r="G127" s="8" t="s">
        <v>191</v>
      </c>
      <c r="H127" s="9">
        <v>3922</v>
      </c>
      <c r="I127" s="9">
        <v>3958</v>
      </c>
      <c r="J127" s="8" t="s">
        <v>134</v>
      </c>
      <c r="K127" s="9">
        <v>4122</v>
      </c>
      <c r="L127" s="9">
        <v>4158</v>
      </c>
      <c r="M127" s="9" t="s">
        <v>25</v>
      </c>
      <c r="N127" s="8"/>
    </row>
    <row r="128" spans="1:14" x14ac:dyDescent="0.2">
      <c r="A128" s="8" t="s">
        <v>128</v>
      </c>
      <c r="B128" s="10">
        <v>44931</v>
      </c>
      <c r="C128" s="11">
        <v>30</v>
      </c>
      <c r="D128" s="10">
        <v>44961</v>
      </c>
      <c r="E128" s="9" t="s">
        <v>37</v>
      </c>
      <c r="F128" s="8" t="s">
        <v>138</v>
      </c>
      <c r="G128" s="8" t="s">
        <v>191</v>
      </c>
      <c r="H128" s="9">
        <v>3922</v>
      </c>
      <c r="I128" s="9">
        <v>3958</v>
      </c>
      <c r="J128" s="8" t="s">
        <v>134</v>
      </c>
      <c r="K128" s="9">
        <v>4122</v>
      </c>
      <c r="L128" s="9">
        <v>4158</v>
      </c>
      <c r="M128" s="9" t="s">
        <v>25</v>
      </c>
      <c r="N128" s="8"/>
    </row>
    <row r="129" spans="1:14" x14ac:dyDescent="0.2">
      <c r="A129" s="8" t="s">
        <v>128</v>
      </c>
      <c r="B129" s="10">
        <v>44986</v>
      </c>
      <c r="C129" s="11">
        <v>30</v>
      </c>
      <c r="D129" s="10">
        <v>45016</v>
      </c>
      <c r="E129" s="9" t="s">
        <v>37</v>
      </c>
      <c r="F129" s="8" t="s">
        <v>192</v>
      </c>
      <c r="G129" s="8" t="s">
        <v>193</v>
      </c>
      <c r="H129" s="9">
        <v>3962</v>
      </c>
      <c r="I129" s="9">
        <v>3998</v>
      </c>
      <c r="J129" s="8" t="s">
        <v>42</v>
      </c>
      <c r="K129" s="9">
        <v>4002</v>
      </c>
      <c r="L129" s="9">
        <v>4038</v>
      </c>
      <c r="M129" s="9" t="s">
        <v>25</v>
      </c>
      <c r="N129" s="8"/>
    </row>
  </sheetData>
  <autoFilter ref="A1:N129" xr:uid="{433E9AE5-95BA-4B37-B0E5-E8E182DC4B9C}">
    <filterColumn colId="13">
      <filters blank="1"/>
    </filterColumn>
  </autoFilter>
  <pageMargins left="0.7" right="0.7" top="0.75" bottom="0.75" header="0.3" footer="0.3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Migration Plan</vt:lpstr>
      <vt:lpstr>'Customer Migration Plan'!Print_Titles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David W.</dc:creator>
  <cp:lastModifiedBy>Miller, David W.</cp:lastModifiedBy>
  <dcterms:created xsi:type="dcterms:W3CDTF">2021-03-01T22:39:01Z</dcterms:created>
  <dcterms:modified xsi:type="dcterms:W3CDTF">2021-10-08T21:58:57Z</dcterms:modified>
</cp:coreProperties>
</file>